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A063706C-2D82-4883-B1B1-85981507DECE}" xr6:coauthVersionLast="47" xr6:coauthVersionMax="47" xr10:uidLastSave="{00000000-0000-0000-0000-000000000000}"/>
  <bookViews>
    <workbookView xWindow="-108" yWindow="-108" windowWidth="23256" windowHeight="12456" xr2:uid="{2D12DF45-92BC-46FA-840F-A877DF652A39}"/>
  </bookViews>
  <sheets>
    <sheet name="証明書発行願(2026.4.改訂版)" sheetId="5" r:id="rId1"/>
  </sheets>
  <definedNames>
    <definedName name="_xlnm.Print_Area" localSheetId="0">'証明書発行願(2026.4.改訂版)'!$A$1:$AF$121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7" i="5" l="1"/>
  <c r="Q26" i="5"/>
  <c r="Q25" i="5"/>
  <c r="Q24" i="5"/>
  <c r="Q23" i="5"/>
  <c r="Q22" i="5"/>
  <c r="Q21" i="5"/>
  <c r="Q20" i="5"/>
  <c r="Q19" i="5"/>
  <c r="X27" i="5" l="1"/>
  <c r="T58" i="5" s="1"/>
  <c r="AA37" i="5"/>
</calcChain>
</file>

<file path=xl/sharedStrings.xml><?xml version="1.0" encoding="utf-8"?>
<sst xmlns="http://schemas.openxmlformats.org/spreadsheetml/2006/main" count="205" uniqueCount="170">
  <si>
    <t>証明書発行願　</t>
    <phoneticPr fontId="2"/>
  </si>
  <si>
    <t>申請日：</t>
    <phoneticPr fontId="2"/>
  </si>
  <si>
    <t>年</t>
    <rPh sb="0" eb="1">
      <t>ネン</t>
    </rPh>
    <phoneticPr fontId="2"/>
  </si>
  <si>
    <t>月</t>
    <rPh sb="0" eb="1">
      <t>ガツ</t>
    </rPh>
    <phoneticPr fontId="2"/>
  </si>
  <si>
    <t>日</t>
    <rPh sb="0" eb="1">
      <t>ニチ</t>
    </rPh>
    <phoneticPr fontId="2"/>
  </si>
  <si>
    <t>背景桃色の箇所へ必要事項を選択・記載してください</t>
    <rPh sb="0" eb="2">
      <t>ハイケイ</t>
    </rPh>
    <rPh sb="2" eb="4">
      <t>モモイロ</t>
    </rPh>
    <rPh sb="5" eb="7">
      <t>カショ</t>
    </rPh>
    <rPh sb="8" eb="10">
      <t>ヒツヨウ</t>
    </rPh>
    <rPh sb="10" eb="12">
      <t>ジコウ</t>
    </rPh>
    <rPh sb="13" eb="15">
      <t>センタク</t>
    </rPh>
    <rPh sb="16" eb="18">
      <t>キサイ</t>
    </rPh>
    <phoneticPr fontId="2"/>
  </si>
  <si>
    <t>①氏名・住所・在籍状況</t>
    <rPh sb="7" eb="9">
      <t>ザイセキ</t>
    </rPh>
    <phoneticPr fontId="2"/>
  </si>
  <si>
    <t>フリガナ</t>
    <phoneticPr fontId="10" alignment="distributed"/>
  </si>
  <si>
    <t>学籍番号</t>
  </si>
  <si>
    <t>氏名</t>
    <rPh sb="0" eb="2">
      <t>フリガナ</t>
    </rPh>
    <phoneticPr fontId="10" alignment="distributed"/>
  </si>
  <si>
    <t>在籍している</t>
    <rPh sb="0" eb="2">
      <t>ザイセキ</t>
    </rPh>
    <phoneticPr fontId="2"/>
  </si>
  <si>
    <t>修了・退学・除籍した</t>
    <rPh sb="0" eb="2">
      <t>シュウリョウ</t>
    </rPh>
    <rPh sb="3" eb="5">
      <t>タイガク</t>
    </rPh>
    <rPh sb="6" eb="8">
      <t>ジョセキ</t>
    </rPh>
    <phoneticPr fontId="2"/>
  </si>
  <si>
    <t>入学年月</t>
  </si>
  <si>
    <t>年</t>
    <phoneticPr fontId="2"/>
  </si>
  <si>
    <t>月</t>
  </si>
  <si>
    <t>在籍時氏名・フリガナ※</t>
    <rPh sb="3" eb="5">
      <t>フリガナ</t>
    </rPh>
    <phoneticPr fontId="10" alignment="distributed"/>
  </si>
  <si>
    <t>修了（退学・除籍）年月</t>
  </si>
  <si>
    <t>（改氏名した場合のみ）</t>
    <phoneticPr fontId="2"/>
  </si>
  <si>
    <r>
      <t>ﾛｰﾏ字氏名</t>
    </r>
    <r>
      <rPr>
        <sz val="6"/>
        <rFont val="BIZ UDP明朝 Medium"/>
        <family val="1"/>
        <charset val="128"/>
      </rPr>
      <t xml:space="preserve">
（英文証明書のみ）</t>
    </r>
    <rPh sb="8" eb="10">
      <t>エイブン</t>
    </rPh>
    <rPh sb="10" eb="13">
      <t>ショウメイショ</t>
    </rPh>
    <phoneticPr fontId="2"/>
  </si>
  <si>
    <t>日生</t>
    <rPh sb="0" eb="1">
      <t>ヒ</t>
    </rPh>
    <rPh sb="1" eb="2">
      <t>ウ</t>
    </rPh>
    <phoneticPr fontId="2"/>
  </si>
  <si>
    <t>E-mail</t>
    <phoneticPr fontId="2"/>
  </si>
  <si>
    <t>現住所</t>
    <phoneticPr fontId="2"/>
  </si>
  <si>
    <t>〒</t>
    <phoneticPr fontId="2"/>
  </si>
  <si>
    <t>自宅電話</t>
    <rPh sb="0" eb="2">
      <t>ジタク</t>
    </rPh>
    <rPh sb="2" eb="4">
      <t>デンワ</t>
    </rPh>
    <phoneticPr fontId="2"/>
  </si>
  <si>
    <t>携帯電話</t>
    <rPh sb="0" eb="2">
      <t>ケイタイ</t>
    </rPh>
    <rPh sb="2" eb="4">
      <t>デンワ</t>
    </rPh>
    <phoneticPr fontId="2"/>
  </si>
  <si>
    <t>※在籍時から氏名変更している場合は、変更前・変更後の両氏名の記載がある住民票記載事項証明書、又は戸籍抄本の提出が必要です。</t>
    <phoneticPr fontId="2"/>
  </si>
  <si>
    <t>※証明書は、在籍時の氏名にて発行いたします。</t>
    <rPh sb="1" eb="4">
      <t>ショウメイショ</t>
    </rPh>
    <rPh sb="6" eb="8">
      <t>ザイセキ</t>
    </rPh>
    <rPh sb="8" eb="9">
      <t>ジ</t>
    </rPh>
    <rPh sb="10" eb="12">
      <t>シメイ</t>
    </rPh>
    <rPh sb="14" eb="16">
      <t>ハッコウ</t>
    </rPh>
    <phoneticPr fontId="2"/>
  </si>
  <si>
    <r>
      <t>②証明書の種類・通数</t>
    </r>
    <r>
      <rPr>
        <b/>
        <sz val="8"/>
        <rFont val="BIZ UDPゴシック"/>
        <family val="3"/>
        <charset val="128"/>
      </rPr>
      <t>（部数・金額を記載してください。）</t>
    </r>
    <phoneticPr fontId="2"/>
  </si>
  <si>
    <r>
      <t>③申請用途</t>
    </r>
    <r>
      <rPr>
        <b/>
        <sz val="8"/>
        <rFont val="BIZ UDPゴシック"/>
        <family val="3"/>
        <charset val="128"/>
      </rPr>
      <t>（該当するものに〇をしてください。）</t>
    </r>
    <phoneticPr fontId="2"/>
  </si>
  <si>
    <t>証明書 種類</t>
  </si>
  <si>
    <t>形式</t>
  </si>
  <si>
    <t>単価</t>
  </si>
  <si>
    <t>部数</t>
  </si>
  <si>
    <t>金額</t>
    <phoneticPr fontId="2"/>
  </si>
  <si>
    <t>在留資格の更新</t>
  </si>
  <si>
    <t>在留資格の変更</t>
  </si>
  <si>
    <t>在学証明書</t>
  </si>
  <si>
    <t>和文</t>
  </si>
  <si>
    <t>部</t>
  </si>
  <si>
    <t>円</t>
  </si>
  <si>
    <t>奨学金関連</t>
  </si>
  <si>
    <t>進学</t>
  </si>
  <si>
    <t>英文</t>
  </si>
  <si>
    <t>就職関連</t>
    <phoneticPr fontId="2"/>
  </si>
  <si>
    <t>成績証明書</t>
  </si>
  <si>
    <t>その他（</t>
    <phoneticPr fontId="2"/>
  </si>
  <si>
    <t>）</t>
    <phoneticPr fontId="2"/>
  </si>
  <si>
    <t>特記事項</t>
    <rPh sb="0" eb="4">
      <t>トッキジコウ</t>
    </rPh>
    <phoneticPr fontId="2"/>
  </si>
  <si>
    <t>※領収書が必要な場合は、特記事項にその旨を記載してください。</t>
    <phoneticPr fontId="2"/>
  </si>
  <si>
    <t>修了証明書</t>
  </si>
  <si>
    <t>修了見込証明書</t>
  </si>
  <si>
    <r>
      <rPr>
        <sz val="8"/>
        <rFont val="BIZ UDP明朝 Medium"/>
        <family val="1"/>
        <charset val="128"/>
      </rPr>
      <t xml:space="preserve">厳封希望欄
</t>
    </r>
    <r>
      <rPr>
        <sz val="5"/>
        <rFont val="BIZ UDP明朝 Medium"/>
        <family val="1"/>
        <charset val="128"/>
      </rPr>
      <t>※厳封を希望する場合のみ、
〇を選択してください。</t>
    </r>
    <rPh sb="0" eb="2">
      <t>ゲンプウ</t>
    </rPh>
    <rPh sb="2" eb="4">
      <t>キボウ</t>
    </rPh>
    <rPh sb="4" eb="5">
      <t>ラン</t>
    </rPh>
    <phoneticPr fontId="2"/>
  </si>
  <si>
    <t>［厳封指示］ ※特段指示のない場合は、全て1通にまとめて厳封いたします。</t>
    <rPh sb="1" eb="3">
      <t>ゲンプウ</t>
    </rPh>
    <rPh sb="3" eb="5">
      <t>シジ</t>
    </rPh>
    <rPh sb="19" eb="20">
      <t>スベ</t>
    </rPh>
    <phoneticPr fontId="2"/>
  </si>
  <si>
    <t>証明書代
合計金額</t>
    <rPh sb="0" eb="3">
      <t>ショウメイショ</t>
    </rPh>
    <rPh sb="3" eb="4">
      <t>ダイ</t>
    </rPh>
    <phoneticPr fontId="2"/>
  </si>
  <si>
    <t>円</t>
    <phoneticPr fontId="2"/>
  </si>
  <si>
    <r>
      <t>④証明書の受取方法</t>
    </r>
    <r>
      <rPr>
        <b/>
        <sz val="8"/>
        <rFont val="BIZ UDPゴシック"/>
        <family val="3"/>
        <charset val="128"/>
      </rPr>
      <t xml:space="preserve"> （該当するものに〇をしてください。）</t>
    </r>
    <rPh sb="11" eb="13">
      <t>ガイトウ</t>
    </rPh>
    <phoneticPr fontId="2"/>
  </si>
  <si>
    <r>
      <t>⑤支払方法</t>
    </r>
    <r>
      <rPr>
        <b/>
        <sz val="8"/>
        <rFont val="BIZ UDPゴシック"/>
        <family val="3"/>
        <charset val="128"/>
      </rPr>
      <t>（該当するものに〇をしてください。）</t>
    </r>
    <rPh sb="1" eb="3">
      <t>シハライ</t>
    </rPh>
    <rPh sb="3" eb="5">
      <t>ホウホウ</t>
    </rPh>
    <phoneticPr fontId="2"/>
  </si>
  <si>
    <t>窓口</t>
    <phoneticPr fontId="2"/>
  </si>
  <si>
    <t>本人</t>
    <rPh sb="0" eb="2">
      <t>ホンニン</t>
    </rPh>
    <phoneticPr fontId="2"/>
  </si>
  <si>
    <t>来学予定日</t>
    <rPh sb="0" eb="2">
      <t>ライガク</t>
    </rPh>
    <rPh sb="2" eb="4">
      <t>ヨテイ</t>
    </rPh>
    <rPh sb="4" eb="5">
      <t>ビ</t>
    </rPh>
    <phoneticPr fontId="2"/>
  </si>
  <si>
    <t>※代理人情報は⑥代理人記入欄へ入力</t>
    <rPh sb="1" eb="4">
      <t>ダイリニン</t>
    </rPh>
    <rPh sb="4" eb="6">
      <t>ジョウホウ</t>
    </rPh>
    <rPh sb="8" eb="11">
      <t>ダイリニン</t>
    </rPh>
    <rPh sb="11" eb="14">
      <t>キニュウラン</t>
    </rPh>
    <rPh sb="15" eb="17">
      <t>ニュウリョク</t>
    </rPh>
    <phoneticPr fontId="2"/>
  </si>
  <si>
    <r>
      <t>窓口</t>
    </r>
    <r>
      <rPr>
        <sz val="8"/>
        <rFont val="BIZ UDP明朝 Medium"/>
        <family val="1"/>
        <charset val="128"/>
      </rPr>
      <t>（受取り時）</t>
    </r>
    <rPh sb="3" eb="5">
      <t>ウケト</t>
    </rPh>
    <rPh sb="6" eb="7">
      <t>ジ</t>
    </rPh>
    <phoneticPr fontId="2"/>
  </si>
  <si>
    <t>現金</t>
    <phoneticPr fontId="2"/>
  </si>
  <si>
    <t>代理人</t>
    <rPh sb="0" eb="3">
      <t>ダイリニン</t>
    </rPh>
    <phoneticPr fontId="2"/>
  </si>
  <si>
    <t>日</t>
    <phoneticPr fontId="2"/>
  </si>
  <si>
    <t>時</t>
    <rPh sb="0" eb="1">
      <t>ジ</t>
    </rPh>
    <phoneticPr fontId="2"/>
  </si>
  <si>
    <t>分</t>
    <rPh sb="0" eb="1">
      <t>フン</t>
    </rPh>
    <phoneticPr fontId="2"/>
  </si>
  <si>
    <t>頃予定</t>
    <rPh sb="0" eb="1">
      <t>コロ</t>
    </rPh>
    <rPh sb="1" eb="3">
      <t>ヨテイ</t>
    </rPh>
    <phoneticPr fontId="2"/>
  </si>
  <si>
    <t>※証明書受取り時に、証明書代合計金額をお釣りのないようご用意ください。</t>
    <rPh sb="1" eb="4">
      <t>ショウメイショ</t>
    </rPh>
    <rPh sb="4" eb="6">
      <t>ウケト</t>
    </rPh>
    <rPh sb="7" eb="8">
      <t>ジ</t>
    </rPh>
    <rPh sb="10" eb="13">
      <t>ショウメイショ</t>
    </rPh>
    <rPh sb="13" eb="14">
      <t>ダイ</t>
    </rPh>
    <rPh sb="14" eb="16">
      <t>ゴウケイ</t>
    </rPh>
    <rPh sb="16" eb="18">
      <t>キンガク</t>
    </rPh>
    <rPh sb="20" eb="21">
      <t>ツ</t>
    </rPh>
    <rPh sb="28" eb="30">
      <t>ヨウイ</t>
    </rPh>
    <phoneticPr fontId="2"/>
  </si>
  <si>
    <t>郵送</t>
    <rPh sb="0" eb="2">
      <t>ユウソウ</t>
    </rPh>
    <phoneticPr fontId="2"/>
  </si>
  <si>
    <t>上記①に記載の現住所へ郵送</t>
    <rPh sb="0" eb="2">
      <t>ジョウキ</t>
    </rPh>
    <rPh sb="4" eb="6">
      <t>キサイ</t>
    </rPh>
    <rPh sb="7" eb="10">
      <t>ゲンジュウショ</t>
    </rPh>
    <rPh sb="11" eb="13">
      <t>ユウソウ</t>
    </rPh>
    <phoneticPr fontId="2"/>
  </si>
  <si>
    <t>銀行振込</t>
    <rPh sb="0" eb="2">
      <t>ギンコウ</t>
    </rPh>
    <rPh sb="2" eb="4">
      <t>フリコミ</t>
    </rPh>
    <phoneticPr fontId="2"/>
  </si>
  <si>
    <t>口座振込日　→</t>
    <rPh sb="0" eb="2">
      <t>コウザ</t>
    </rPh>
    <rPh sb="2" eb="4">
      <t>フリコミ</t>
    </rPh>
    <rPh sb="4" eb="5">
      <t>ビ</t>
    </rPh>
    <phoneticPr fontId="2"/>
  </si>
  <si>
    <t>下記⑥に記載の代理人現住所へ郵送</t>
    <rPh sb="0" eb="2">
      <t>カキ</t>
    </rPh>
    <rPh sb="4" eb="6">
      <t>キサイ</t>
    </rPh>
    <rPh sb="7" eb="9">
      <t>ダイリ</t>
    </rPh>
    <rPh sb="9" eb="10">
      <t>ニン</t>
    </rPh>
    <rPh sb="10" eb="13">
      <t>ゲンジュウショ</t>
    </rPh>
    <rPh sb="11" eb="13">
      <t>ジュウショ</t>
    </rPh>
    <rPh sb="14" eb="16">
      <t>ユウソウ</t>
    </rPh>
    <phoneticPr fontId="2"/>
  </si>
  <si>
    <r>
      <t>※銀行振込で支払いを行う場合は、②証明書代合計金額と郵送料を足した</t>
    </r>
    <r>
      <rPr>
        <b/>
        <sz val="8"/>
        <color theme="1"/>
        <rFont val="BIZ UDP明朝 Medium"/>
        <family val="1"/>
        <charset val="128"/>
      </rPr>
      <t>支払合計金額</t>
    </r>
    <r>
      <rPr>
        <sz val="8"/>
        <color theme="1"/>
        <rFont val="BIZ UDP明朝 Medium"/>
        <family val="1"/>
        <charset val="128"/>
      </rPr>
      <t>をお振込みください。</t>
    </r>
    <rPh sb="1" eb="3">
      <t>ギンコウ</t>
    </rPh>
    <rPh sb="3" eb="5">
      <t>フリコミ</t>
    </rPh>
    <rPh sb="6" eb="8">
      <t>シハラ</t>
    </rPh>
    <rPh sb="10" eb="11">
      <t>オコナ</t>
    </rPh>
    <rPh sb="12" eb="14">
      <t>バアイ</t>
    </rPh>
    <rPh sb="17" eb="20">
      <t>ショウメイショ</t>
    </rPh>
    <rPh sb="20" eb="21">
      <t>ダイ</t>
    </rPh>
    <rPh sb="21" eb="23">
      <t>ゴウケイ</t>
    </rPh>
    <rPh sb="23" eb="25">
      <t>キンガク</t>
    </rPh>
    <rPh sb="26" eb="28">
      <t>ユウソウ</t>
    </rPh>
    <rPh sb="28" eb="29">
      <t>リョウ</t>
    </rPh>
    <rPh sb="30" eb="31">
      <t>タ</t>
    </rPh>
    <rPh sb="33" eb="35">
      <t>シハラ</t>
    </rPh>
    <rPh sb="35" eb="37">
      <t>ゴウケイ</t>
    </rPh>
    <rPh sb="37" eb="39">
      <t>キンガク</t>
    </rPh>
    <rPh sb="41" eb="43">
      <t>フリコ</t>
    </rPh>
    <phoneticPr fontId="2"/>
  </si>
  <si>
    <r>
      <t>①⑥以外の住所</t>
    </r>
    <r>
      <rPr>
        <sz val="7"/>
        <rFont val="BIZ UDP明朝 Medium"/>
        <family val="1"/>
        <charset val="128"/>
      </rPr>
      <t>（以下必要事項を入力してください）</t>
    </r>
    <rPh sb="2" eb="4">
      <t>イガイ</t>
    </rPh>
    <rPh sb="5" eb="7">
      <t>ジュウショ</t>
    </rPh>
    <rPh sb="8" eb="10">
      <t>イカ</t>
    </rPh>
    <rPh sb="10" eb="12">
      <t>ヒツヨウ</t>
    </rPh>
    <rPh sb="12" eb="14">
      <t>ジコウ</t>
    </rPh>
    <rPh sb="15" eb="17">
      <t>ニュウリョク</t>
    </rPh>
    <phoneticPr fontId="2"/>
  </si>
  <si>
    <t>住所</t>
    <rPh sb="0" eb="2">
      <t>ジュウショ</t>
    </rPh>
    <phoneticPr fontId="10" alignment="distributed"/>
  </si>
  <si>
    <t>-</t>
    <phoneticPr fontId="2"/>
  </si>
  <si>
    <t>郵送料</t>
    <rPh sb="0" eb="2">
      <t>ユウソウ</t>
    </rPh>
    <rPh sb="2" eb="3">
      <t>リョウ</t>
    </rPh>
    <phoneticPr fontId="2"/>
  </si>
  <si>
    <t>円</t>
    <rPh sb="0" eb="1">
      <t>エン</t>
    </rPh>
    <phoneticPr fontId="2"/>
  </si>
  <si>
    <t>支払
合計金額</t>
    <rPh sb="0" eb="2">
      <t>シハライ</t>
    </rPh>
    <rPh sb="3" eb="5">
      <t>ゴウケイ</t>
    </rPh>
    <rPh sb="5" eb="7">
      <t>キンガク</t>
    </rPh>
    <phoneticPr fontId="2"/>
  </si>
  <si>
    <t>宛名氏名</t>
    <rPh sb="0" eb="2">
      <t>アテナ</t>
    </rPh>
    <rPh sb="2" eb="4">
      <t>シメイ</t>
    </rPh>
    <phoneticPr fontId="2"/>
  </si>
  <si>
    <t>宛</t>
    <rPh sb="0" eb="1">
      <t>アテ</t>
    </rPh>
    <phoneticPr fontId="2"/>
  </si>
  <si>
    <t>※レターパックライト（日本全国一律430円）でお送りします。</t>
    <rPh sb="11" eb="13">
      <t>ニホン</t>
    </rPh>
    <rPh sb="13" eb="15">
      <t>ゼンコク</t>
    </rPh>
    <rPh sb="15" eb="17">
      <t>イチリツ</t>
    </rPh>
    <rPh sb="20" eb="21">
      <t>エン</t>
    </rPh>
    <rPh sb="24" eb="25">
      <t>オク</t>
    </rPh>
    <phoneticPr fontId="2"/>
  </si>
  <si>
    <t>⑥代理人記入欄</t>
    <rPh sb="1" eb="4">
      <t>ダイリニン</t>
    </rPh>
    <rPh sb="4" eb="6">
      <t>キニュウ</t>
    </rPh>
    <rPh sb="6" eb="7">
      <t>ラン</t>
    </rPh>
    <phoneticPr fontId="2"/>
  </si>
  <si>
    <r>
      <t>⑦本人確認書類</t>
    </r>
    <r>
      <rPr>
        <b/>
        <sz val="8"/>
        <rFont val="BIZ UDPゴシック"/>
        <family val="3"/>
        <charset val="128"/>
      </rPr>
      <t>（必要書類は、裏面をご参照ください。）</t>
    </r>
    <rPh sb="1" eb="3">
      <t>ホンニン</t>
    </rPh>
    <rPh sb="3" eb="5">
      <t>カクニン</t>
    </rPh>
    <rPh sb="5" eb="7">
      <t>ショルイ</t>
    </rPh>
    <phoneticPr fontId="2"/>
  </si>
  <si>
    <t>※代理申請の場合は、以下の書類を発行願をあわせてご提出ください。</t>
    <rPh sb="1" eb="3">
      <t>ダイリ</t>
    </rPh>
    <rPh sb="3" eb="5">
      <t>シンセイ</t>
    </rPh>
    <rPh sb="6" eb="8">
      <t>バアイ</t>
    </rPh>
    <rPh sb="10" eb="12">
      <t>イカ</t>
    </rPh>
    <rPh sb="13" eb="15">
      <t>ショルイ</t>
    </rPh>
    <rPh sb="16" eb="18">
      <t>ハッコウ</t>
    </rPh>
    <rPh sb="18" eb="19">
      <t>ネガイ</t>
    </rPh>
    <rPh sb="25" eb="27">
      <t>テイシュツ</t>
    </rPh>
    <phoneticPr fontId="2"/>
  </si>
  <si>
    <t>⑴ 委任状</t>
    <rPh sb="2" eb="5">
      <t>イニンジョウ</t>
    </rPh>
    <phoneticPr fontId="2"/>
  </si>
  <si>
    <t>代理人情報</t>
    <rPh sb="0" eb="2">
      <t>ダイリ</t>
    </rPh>
    <rPh sb="2" eb="3">
      <t>ニン</t>
    </rPh>
    <rPh sb="3" eb="5">
      <t>ジョウホウ</t>
    </rPh>
    <phoneticPr fontId="2"/>
  </si>
  <si>
    <t>氏名</t>
    <rPh sb="0" eb="2">
      <t>シメイ</t>
    </rPh>
    <phoneticPr fontId="2"/>
  </si>
  <si>
    <r>
      <t>　　※貼付欄に貼付が難しい場合は、別紙として証明書発行願と
　　　あわせてご提出ください。
　　　　　</t>
    </r>
    <r>
      <rPr>
        <sz val="8"/>
        <color theme="1"/>
        <rFont val="BIZ UDPゴシック"/>
        <family val="3"/>
        <charset val="128"/>
      </rPr>
      <t>（別紙として提出する場合は以下に</t>
    </r>
    <r>
      <rPr>
        <sz val="8"/>
        <color theme="1"/>
        <rFont val="Segoe UI Symbol"/>
        <family val="3"/>
      </rPr>
      <t>☑</t>
    </r>
    <r>
      <rPr>
        <sz val="8"/>
        <color theme="1"/>
        <rFont val="BIZ UDPゴシック"/>
        <family val="3"/>
        <charset val="128"/>
      </rPr>
      <t>を入れてください。）</t>
    </r>
    <rPh sb="3" eb="5">
      <t>テンプ</t>
    </rPh>
    <rPh sb="5" eb="6">
      <t>ラン</t>
    </rPh>
    <rPh sb="7" eb="9">
      <t>テンプ</t>
    </rPh>
    <rPh sb="10" eb="11">
      <t>ムズカ</t>
    </rPh>
    <rPh sb="13" eb="15">
      <t>バアイ</t>
    </rPh>
    <rPh sb="17" eb="19">
      <t>ベッシ</t>
    </rPh>
    <rPh sb="22" eb="25">
      <t>ショウメイショ</t>
    </rPh>
    <rPh sb="25" eb="27">
      <t>ハッコウ</t>
    </rPh>
    <rPh sb="27" eb="28">
      <t>ネガイ</t>
    </rPh>
    <rPh sb="38" eb="40">
      <t>テイシュツ</t>
    </rPh>
    <rPh sb="52" eb="54">
      <t>ベッシ</t>
    </rPh>
    <rPh sb="57" eb="59">
      <t>テイシュツ</t>
    </rPh>
    <rPh sb="61" eb="63">
      <t>バアイ</t>
    </rPh>
    <rPh sb="64" eb="66">
      <t>イカ</t>
    </rPh>
    <rPh sb="69" eb="70">
      <t>イ</t>
    </rPh>
    <phoneticPr fontId="2"/>
  </si>
  <si>
    <t>現住所</t>
    <rPh sb="0" eb="3">
      <t>ゲンジュウショ</t>
    </rPh>
    <phoneticPr fontId="10" alignment="distributed"/>
  </si>
  <si>
    <t>　　　-</t>
    <phoneticPr fontId="2"/>
  </si>
  <si>
    <t>本人との関係</t>
    <rPh sb="0" eb="2">
      <t>ホンニン</t>
    </rPh>
    <rPh sb="4" eb="6">
      <t>カンケイ</t>
    </rPh>
    <phoneticPr fontId="2"/>
  </si>
  <si>
    <r>
      <rPr>
        <sz val="6"/>
        <color theme="1"/>
        <rFont val="BIZ UDP明朝 Medium"/>
        <family val="1"/>
        <charset val="128"/>
      </rPr>
      <t>　</t>
    </r>
    <r>
      <rPr>
        <sz val="9"/>
        <color theme="1"/>
        <rFont val="BIZ UDP明朝 Medium"/>
        <family val="1"/>
        <charset val="128"/>
      </rPr>
      <t>別紙として申請書をあわせて提出します</t>
    </r>
    <rPh sb="1" eb="3">
      <t>ベッシ</t>
    </rPh>
    <rPh sb="6" eb="8">
      <t>シンセイ</t>
    </rPh>
    <rPh sb="8" eb="9">
      <t>ショ</t>
    </rPh>
    <rPh sb="14" eb="16">
      <t>テイシュツ</t>
    </rPh>
    <phoneticPr fontId="2"/>
  </si>
  <si>
    <t>(事務局記入欄)</t>
    <phoneticPr fontId="2"/>
  </si>
  <si>
    <r>
      <t>　　　　　年　　　月　　　日</t>
    </r>
    <r>
      <rPr>
        <sz val="9"/>
        <color theme="1"/>
        <rFont val="BIZ UDP明朝 Medium"/>
        <family val="1"/>
        <charset val="128"/>
      </rPr>
      <t>　</t>
    </r>
    <r>
      <rPr>
        <u/>
        <sz val="9"/>
        <color theme="1"/>
        <rFont val="BIZ UDP明朝 Medium"/>
        <family val="1"/>
        <charset val="128"/>
      </rPr>
      <t>　</t>
    </r>
    <phoneticPr fontId="2"/>
  </si>
  <si>
    <t>領　　収　　書</t>
    <phoneticPr fontId="2"/>
  </si>
  <si>
    <t>様</t>
    <phoneticPr fontId="2"/>
  </si>
  <si>
    <t>受付日</t>
    <rPh sb="0" eb="2">
      <t>ウケツケ</t>
    </rPh>
    <rPh sb="2" eb="3">
      <t>ビ</t>
    </rPh>
    <phoneticPr fontId="2"/>
  </si>
  <si>
    <t>１）受付印</t>
    <rPh sb="2" eb="4">
      <t>ウケツケ</t>
    </rPh>
    <rPh sb="4" eb="5">
      <t>イン</t>
    </rPh>
    <phoneticPr fontId="2"/>
  </si>
  <si>
    <t>２）作成印</t>
    <rPh sb="2" eb="4">
      <t>サクセイ</t>
    </rPh>
    <rPh sb="4" eb="5">
      <t>イン</t>
    </rPh>
    <phoneticPr fontId="2"/>
  </si>
  <si>
    <t>３）確認印</t>
    <rPh sb="2" eb="4">
      <t>カクニン</t>
    </rPh>
    <rPh sb="4" eb="5">
      <t>イン</t>
    </rPh>
    <phoneticPr fontId="2"/>
  </si>
  <si>
    <t>発行日</t>
    <rPh sb="0" eb="3">
      <t>ハッコウヒ</t>
    </rPh>
    <phoneticPr fontId="2"/>
  </si>
  <si>
    <t>\</t>
    <phoneticPr fontId="2"/>
  </si>
  <si>
    <t>（但し、証明書発行料金として）</t>
    <phoneticPr fontId="2"/>
  </si>
  <si>
    <t>担当者印</t>
    <rPh sb="0" eb="2">
      <t>タントウ</t>
    </rPh>
    <rPh sb="2" eb="3">
      <t>シャ</t>
    </rPh>
    <rPh sb="3" eb="4">
      <t>イン</t>
    </rPh>
    <phoneticPr fontId="2"/>
  </si>
  <si>
    <t>１．　申請方法、必要書類等</t>
    <rPh sb="3" eb="5">
      <t>シンセイ</t>
    </rPh>
    <rPh sb="5" eb="7">
      <t>ホウホウ</t>
    </rPh>
    <rPh sb="8" eb="12">
      <t>ヒツヨウショルイ</t>
    </rPh>
    <rPh sb="12" eb="13">
      <t>ナド</t>
    </rPh>
    <phoneticPr fontId="2"/>
  </si>
  <si>
    <t>本人申請</t>
    <phoneticPr fontId="2"/>
  </si>
  <si>
    <t>代理人申請</t>
    <rPh sb="0" eb="3">
      <t>ダイリニン</t>
    </rPh>
    <rPh sb="3" eb="5">
      <t>シンセイ</t>
    </rPh>
    <phoneticPr fontId="2"/>
  </si>
  <si>
    <t>・証明書発行願
・本人確認書類
※大学 6階事務局へご提出ください</t>
    <rPh sb="1" eb="4">
      <t>ショウメイショ</t>
    </rPh>
    <rPh sb="4" eb="6">
      <t>ハッコウ</t>
    </rPh>
    <rPh sb="6" eb="7">
      <t>ネガ</t>
    </rPh>
    <rPh sb="9" eb="11">
      <t>ホンニン</t>
    </rPh>
    <rPh sb="11" eb="13">
      <t>カクニン</t>
    </rPh>
    <rPh sb="13" eb="15">
      <t>ショルイ</t>
    </rPh>
    <rPh sb="17" eb="19">
      <t>ダイガク</t>
    </rPh>
    <rPh sb="21" eb="22">
      <t>カイ</t>
    </rPh>
    <rPh sb="22" eb="25">
      <t>ジムキョク</t>
    </rPh>
    <rPh sb="27" eb="29">
      <t>テイシュツ</t>
    </rPh>
    <phoneticPr fontId="2"/>
  </si>
  <si>
    <t>・証明書発行願　　　　　・委任状
・本人確認書類　　　　　・代理人の身分証明書
※大学 6階事務局へご提出ください</t>
    <rPh sb="1" eb="4">
      <t>ショウメイショ</t>
    </rPh>
    <rPh sb="4" eb="6">
      <t>ハッコウ</t>
    </rPh>
    <rPh sb="6" eb="7">
      <t>ネガ</t>
    </rPh>
    <rPh sb="13" eb="16">
      <t>イニンジョウ</t>
    </rPh>
    <rPh sb="18" eb="20">
      <t>ホンニン</t>
    </rPh>
    <rPh sb="20" eb="22">
      <t>カクニン</t>
    </rPh>
    <rPh sb="22" eb="24">
      <t>ショルイ</t>
    </rPh>
    <rPh sb="30" eb="32">
      <t>ダイリ</t>
    </rPh>
    <rPh sb="32" eb="33">
      <t>ニン</t>
    </rPh>
    <rPh sb="34" eb="36">
      <t>ミブン</t>
    </rPh>
    <rPh sb="36" eb="39">
      <t>ショウメイショ</t>
    </rPh>
    <phoneticPr fontId="2"/>
  </si>
  <si>
    <t>メール</t>
    <phoneticPr fontId="2"/>
  </si>
  <si>
    <t>・証明書発行願（データ）
・本人確認書類のコピー（データ）
※メール申請先アドレス：kyomu@jigyo.ac.jp</t>
    <rPh sb="34" eb="36">
      <t>シンセイ</t>
    </rPh>
    <rPh sb="36" eb="37">
      <t>サキ</t>
    </rPh>
    <phoneticPr fontId="2"/>
  </si>
  <si>
    <r>
      <rPr>
        <sz val="9"/>
        <color rgb="FF000000"/>
        <rFont val="BIZ UDゴシック"/>
        <family val="3"/>
        <charset val="128"/>
      </rPr>
      <t xml:space="preserve">不　可
</t>
    </r>
    <r>
      <rPr>
        <sz val="8"/>
        <color rgb="FF000000"/>
        <rFont val="BIZ UDゴシック"/>
        <family val="3"/>
        <charset val="128"/>
      </rPr>
      <t>代理人によるメールでの申請は受付けていません</t>
    </r>
  </si>
  <si>
    <t>【注意事項】</t>
    <rPh sb="1" eb="5">
      <t>チュウイジコウ</t>
    </rPh>
    <phoneticPr fontId="2"/>
  </si>
  <si>
    <t>・本人確認書類、代理人の身分証明書</t>
    <rPh sb="1" eb="7">
      <t>ホンニンカクニンショルイ</t>
    </rPh>
    <rPh sb="8" eb="11">
      <t>ダイリニン</t>
    </rPh>
    <rPh sb="12" eb="17">
      <t>ミブンショウメイショ</t>
    </rPh>
    <phoneticPr fontId="2"/>
  </si>
  <si>
    <t>・在籍時から氏名変更された方</t>
    <rPh sb="13" eb="14">
      <t>カタ</t>
    </rPh>
    <phoneticPr fontId="2"/>
  </si>
  <si>
    <t>　→上記１書類に加え、変更前・変更後の両氏名の記載がある「住民票記載事項証明書」又は「戸籍抄本」の提出が必要です。</t>
    <rPh sb="5" eb="7">
      <t>ショルイ</t>
    </rPh>
    <phoneticPr fontId="2"/>
  </si>
  <si>
    <t>・発行願 受付時間</t>
    <rPh sb="1" eb="4">
      <t>ハッコウネガ</t>
    </rPh>
    <rPh sb="5" eb="7">
      <t>ウケツケ</t>
    </rPh>
    <rPh sb="7" eb="9">
      <t>ジカン</t>
    </rPh>
    <phoneticPr fontId="2"/>
  </si>
  <si>
    <t>　→窓口開設時間中に受け付けます。窓口開設時間外にメール受信した場合は翌開館日以降の受付となります。</t>
    <rPh sb="4" eb="6">
      <t>カイセツ</t>
    </rPh>
    <rPh sb="6" eb="8">
      <t>ジカン</t>
    </rPh>
    <rPh sb="8" eb="9">
      <t>ナカ</t>
    </rPh>
    <rPh sb="10" eb="11">
      <t>ウ</t>
    </rPh>
    <rPh sb="12" eb="13">
      <t>ツ</t>
    </rPh>
    <rPh sb="17" eb="19">
      <t>マドグチ</t>
    </rPh>
    <rPh sb="19" eb="21">
      <t>カイセツ</t>
    </rPh>
    <rPh sb="21" eb="24">
      <t>ジカンガイ</t>
    </rPh>
    <phoneticPr fontId="2"/>
  </si>
  <si>
    <t>【交付期間】</t>
    <rPh sb="1" eb="5">
      <t>コウフキカン</t>
    </rPh>
    <phoneticPr fontId="2"/>
  </si>
  <si>
    <t>　原則 受理日から３日後に発行（発送）いたします。（いずれも休館日除く。）</t>
    <rPh sb="1" eb="3">
      <t>ゲンソク</t>
    </rPh>
    <rPh sb="4" eb="6">
      <t>ジュリ</t>
    </rPh>
    <phoneticPr fontId="2"/>
  </si>
  <si>
    <t>　支払方法が銀行口座振込の場合は入金確認後に発行（発送）いたします。</t>
    <rPh sb="6" eb="8">
      <t>ギンコウ</t>
    </rPh>
    <rPh sb="18" eb="20">
      <t>ニチゴ</t>
    </rPh>
    <rPh sb="20" eb="21">
      <t>ゴ</t>
    </rPh>
    <phoneticPr fontId="2"/>
  </si>
  <si>
    <t>2．　証明書の受取・支払方法</t>
    <rPh sb="3" eb="6">
      <t>ショウメイショ</t>
    </rPh>
    <rPh sb="7" eb="8">
      <t>ウ</t>
    </rPh>
    <rPh sb="8" eb="9">
      <t>トリ</t>
    </rPh>
    <rPh sb="10" eb="12">
      <t>シハラ</t>
    </rPh>
    <rPh sb="12" eb="14">
      <t>ホウホウ</t>
    </rPh>
    <phoneticPr fontId="2"/>
  </si>
  <si>
    <t>窓口・郵送での受取りが可能です。以下ご確認ください。</t>
    <rPh sb="0" eb="2">
      <t>マドグチ</t>
    </rPh>
    <rPh sb="3" eb="5">
      <t>ユウソウ</t>
    </rPh>
    <rPh sb="7" eb="9">
      <t>ウケト</t>
    </rPh>
    <rPh sb="11" eb="13">
      <t>カノウ</t>
    </rPh>
    <rPh sb="16" eb="18">
      <t>イカ</t>
    </rPh>
    <rPh sb="19" eb="21">
      <t>カクニン</t>
    </rPh>
    <phoneticPr fontId="2"/>
  </si>
  <si>
    <t>本人受取</t>
    <rPh sb="2" eb="4">
      <t>ウケト</t>
    </rPh>
    <phoneticPr fontId="2"/>
  </si>
  <si>
    <t>代理人受取</t>
    <rPh sb="0" eb="3">
      <t>ダイリニン</t>
    </rPh>
    <rPh sb="3" eb="5">
      <t>ウケトリ</t>
    </rPh>
    <phoneticPr fontId="2"/>
  </si>
  <si>
    <r>
      <t xml:space="preserve">窓口
</t>
    </r>
    <r>
      <rPr>
        <sz val="6"/>
        <color theme="1"/>
        <rFont val="BIZ UDPゴシック"/>
        <family val="3"/>
        <charset val="128"/>
      </rPr>
      <t>【現金払い】</t>
    </r>
    <rPh sb="4" eb="6">
      <t>ゲンキン</t>
    </rPh>
    <rPh sb="6" eb="7">
      <t>ハラ</t>
    </rPh>
    <phoneticPr fontId="2"/>
  </si>
  <si>
    <r>
      <rPr>
        <sz val="9"/>
        <color rgb="FF000000"/>
        <rFont val="BIZ UDP明朝 Medium"/>
        <family val="1"/>
        <charset val="128"/>
      </rPr>
      <t>【現金支払】：証明書受取り時に窓口で現金払い
※大学 6階事務局で</t>
    </r>
    <r>
      <rPr>
        <u/>
        <sz val="9"/>
        <color rgb="FF000000"/>
        <rFont val="BIZ UDP明朝 Medium"/>
        <family val="1"/>
        <charset val="128"/>
      </rPr>
      <t>身分を証明する書類を提示</t>
    </r>
    <r>
      <rPr>
        <sz val="9"/>
        <color rgb="FF000000"/>
        <rFont val="BIZ UDP明朝 Medium"/>
        <family val="1"/>
        <charset val="128"/>
      </rPr>
      <t xml:space="preserve">し、証明書代を現金でお支払いください。
－－－－－－－－－－－－－－－－－－－－－－－－－
</t>
    </r>
    <r>
      <rPr>
        <sz val="7"/>
        <color rgb="FF000000"/>
        <rFont val="BIZ UDP明朝 Medium"/>
        <family val="1"/>
        <charset val="128"/>
      </rPr>
      <t>【注意】
・証明書代は、お釣りのないようご用意ください。</t>
    </r>
  </si>
  <si>
    <r>
      <t>【現金支払】：証明書受取り時に窓口で現金払い
※大学 6階事務局で</t>
    </r>
    <r>
      <rPr>
        <u/>
        <sz val="9"/>
        <color theme="1"/>
        <rFont val="BIZ UDP明朝 Medium"/>
        <family val="1"/>
        <charset val="128"/>
      </rPr>
      <t>身分を証明する書類を提示</t>
    </r>
    <r>
      <rPr>
        <sz val="9"/>
        <color theme="1"/>
        <rFont val="BIZ UDP明朝 Medium"/>
        <family val="1"/>
        <charset val="128"/>
      </rPr>
      <t xml:space="preserve">し、証明書代を現金でお支払いください。
－－－－－－－－－－－－－－－－－－－－－－－－－－－
</t>
    </r>
    <r>
      <rPr>
        <sz val="7"/>
        <color theme="1"/>
        <rFont val="BIZ UDP明朝 Medium"/>
        <family val="1"/>
        <charset val="128"/>
      </rPr>
      <t>【注意】
・証明書申請時に、表面④、⑥に代理で受け取る方の情報をご記載ください。証明書代は、お釣りのないようご用意ください。</t>
    </r>
    <rPh sb="33" eb="35">
      <t>ミブン</t>
    </rPh>
    <rPh sb="36" eb="38">
      <t>ショウメイ</t>
    </rPh>
    <rPh sb="40" eb="42">
      <t>ショルイ</t>
    </rPh>
    <rPh sb="43" eb="45">
      <t>テイジ</t>
    </rPh>
    <rPh sb="47" eb="50">
      <t>ショウメイショ</t>
    </rPh>
    <rPh sb="50" eb="51">
      <t>ダイ</t>
    </rPh>
    <rPh sb="52" eb="54">
      <t>ゲンキン</t>
    </rPh>
    <rPh sb="56" eb="58">
      <t>シハラ</t>
    </rPh>
    <rPh sb="94" eb="96">
      <t>チュウイ</t>
    </rPh>
    <rPh sb="99" eb="102">
      <t>ショウメイショ</t>
    </rPh>
    <rPh sb="102" eb="104">
      <t>シンセイ</t>
    </rPh>
    <rPh sb="104" eb="105">
      <t>ジ</t>
    </rPh>
    <rPh sb="107" eb="109">
      <t>オモテメン</t>
    </rPh>
    <rPh sb="113" eb="115">
      <t>ダイリ</t>
    </rPh>
    <rPh sb="116" eb="117">
      <t>ウ</t>
    </rPh>
    <rPh sb="118" eb="119">
      <t>ト</t>
    </rPh>
    <rPh sb="120" eb="121">
      <t>カタ</t>
    </rPh>
    <rPh sb="122" eb="124">
      <t>ジョウホウ</t>
    </rPh>
    <rPh sb="126" eb="128">
      <t>キサイ</t>
    </rPh>
    <rPh sb="140" eb="141">
      <t>ツ</t>
    </rPh>
    <rPh sb="148" eb="150">
      <t>ヨウイ</t>
    </rPh>
    <phoneticPr fontId="2"/>
  </si>
  <si>
    <r>
      <t xml:space="preserve">郵送
</t>
    </r>
    <r>
      <rPr>
        <sz val="6"/>
        <color theme="1"/>
        <rFont val="BIZ UDPゴシック"/>
        <family val="3"/>
        <charset val="128"/>
      </rPr>
      <t>【銀行口座振込】</t>
    </r>
    <rPh sb="0" eb="2">
      <t>ユウソウ</t>
    </rPh>
    <rPh sb="4" eb="6">
      <t>ギンコウ</t>
    </rPh>
    <rPh sb="6" eb="8">
      <t>コウザ</t>
    </rPh>
    <rPh sb="8" eb="10">
      <t>フリコミ</t>
    </rPh>
    <phoneticPr fontId="2"/>
  </si>
  <si>
    <r>
      <t>【銀行口座振込】：予め証明書代合計金額と郵送料を足した</t>
    </r>
    <r>
      <rPr>
        <b/>
        <sz val="9"/>
        <color theme="1"/>
        <rFont val="BIZ UDP明朝 Medium"/>
        <family val="1"/>
        <charset val="128"/>
      </rPr>
      <t>支払合計金額</t>
    </r>
    <r>
      <rPr>
        <sz val="9"/>
        <color theme="1"/>
        <rFont val="BIZ UDP明朝 Medium"/>
        <family val="1"/>
        <charset val="128"/>
      </rPr>
      <t xml:space="preserve">をお振込みください。
－－－－－－－－－－－－－－－－－－－－－－－－－
</t>
    </r>
    <r>
      <rPr>
        <sz val="7"/>
        <color theme="1"/>
        <rFont val="BIZ UDP明朝 Medium"/>
        <family val="1"/>
        <charset val="128"/>
      </rPr>
      <t>【注意】
・証明書代の入金を確認後、証明書申請時に、表面④で指定した①または④の住所へ郵送します。</t>
    </r>
    <rPh sb="100" eb="102">
      <t>シテイ</t>
    </rPh>
    <rPh sb="110" eb="112">
      <t>ジュウショ</t>
    </rPh>
    <rPh sb="113" eb="115">
      <t>ユウソウ</t>
    </rPh>
    <phoneticPr fontId="2"/>
  </si>
  <si>
    <r>
      <t>【銀行口座振込】：予め証明書代合計金額と郵送料を足した</t>
    </r>
    <r>
      <rPr>
        <b/>
        <sz val="9"/>
        <color theme="1"/>
        <rFont val="BIZ UDP明朝 Medium"/>
        <family val="1"/>
        <charset val="128"/>
      </rPr>
      <t>支払合計金額</t>
    </r>
    <r>
      <rPr>
        <sz val="9"/>
        <color theme="1"/>
        <rFont val="BIZ UDP明朝 Medium"/>
        <family val="1"/>
        <charset val="128"/>
      </rPr>
      <t xml:space="preserve">をお振込みください。
－－－－－－－－－－－－－－－－－－－－－－－－－－－
</t>
    </r>
    <r>
      <rPr>
        <sz val="7"/>
        <color theme="1"/>
        <rFont val="BIZ UDP明朝 Medium"/>
        <family val="1"/>
        <charset val="128"/>
      </rPr>
      <t xml:space="preserve">【注意】
・証明書申請時に、表面④、⑥に代理で受け取る方の情報をご記載ください。証明書代の入金を確認後、指定の住所へ郵送します。
</t>
    </r>
    <rPh sb="117" eb="119">
      <t>ニュウキン</t>
    </rPh>
    <rPh sb="120" eb="122">
      <t>カクニン</t>
    </rPh>
    <rPh sb="122" eb="123">
      <t>ゴ</t>
    </rPh>
    <rPh sb="124" eb="126">
      <t>シテイ</t>
    </rPh>
    <rPh sb="127" eb="129">
      <t>ジュウショ</t>
    </rPh>
    <rPh sb="130" eb="132">
      <t>ユウソウ</t>
    </rPh>
    <phoneticPr fontId="2"/>
  </si>
  <si>
    <t>【送料】</t>
    <rPh sb="1" eb="3">
      <t>ソウリョウ</t>
    </rPh>
    <phoneticPr fontId="2"/>
  </si>
  <si>
    <t>郵便種類</t>
    <rPh sb="0" eb="2">
      <t>ユウビン</t>
    </rPh>
    <rPh sb="2" eb="4">
      <t>シュルイ</t>
    </rPh>
    <phoneticPr fontId="2"/>
  </si>
  <si>
    <r>
      <t xml:space="preserve">厳封なし
</t>
    </r>
    <r>
      <rPr>
        <sz val="8"/>
        <color theme="1"/>
        <rFont val="BIZ UDPゴシック"/>
        <family val="3"/>
        <charset val="128"/>
      </rPr>
      <t>（証明書：A4折り目なし）</t>
    </r>
    <rPh sb="0" eb="2">
      <t>ゲンプウ</t>
    </rPh>
    <phoneticPr fontId="2"/>
  </si>
  <si>
    <r>
      <t xml:space="preserve">厳封あり
</t>
    </r>
    <r>
      <rPr>
        <sz val="8"/>
        <color theme="1"/>
        <rFont val="BIZ UDPゴシック"/>
        <family val="3"/>
        <charset val="128"/>
      </rPr>
      <t>（証明書：三つ折り）</t>
    </r>
    <rPh sb="0" eb="2">
      <t>ゲンプウ</t>
    </rPh>
    <phoneticPr fontId="2"/>
  </si>
  <si>
    <t>レターパックライト</t>
    <phoneticPr fontId="2"/>
  </si>
  <si>
    <t>430円</t>
    <phoneticPr fontId="2"/>
  </si>
  <si>
    <t>【銀行振込：振込先口座】</t>
  </si>
  <si>
    <t>　・第四北越銀行 本店営業部 普通預金 口座番号 2439558　</t>
  </si>
  <si>
    <t>　・大光銀行 新潟支店 普通預金 口座番号 2226173　</t>
  </si>
  <si>
    <t>　・三井住友銀行 新潟支店 普通預金 口座番号7006640</t>
  </si>
  <si>
    <t>　・みずほ銀行 新潟支店 普通預金 口座番号1772185</t>
  </si>
  <si>
    <t>　※振込手数料はご本人負担となります。</t>
  </si>
  <si>
    <t>３．　証明書申請願申請先および問い合わせ先</t>
    <rPh sb="3" eb="6">
      <t>ショウメイショ</t>
    </rPh>
    <rPh sb="6" eb="9">
      <t>シンセイネガイ</t>
    </rPh>
    <rPh sb="9" eb="11">
      <t>シンセイ</t>
    </rPh>
    <rPh sb="11" eb="12">
      <t>サキ</t>
    </rPh>
    <rPh sb="15" eb="16">
      <t>ト</t>
    </rPh>
    <rPh sb="17" eb="18">
      <t>ア</t>
    </rPh>
    <rPh sb="20" eb="21">
      <t>サキ</t>
    </rPh>
    <phoneticPr fontId="2"/>
  </si>
  <si>
    <t>〒950-0916　新潟市中央区米山3－1－46</t>
    <phoneticPr fontId="2"/>
  </si>
  <si>
    <t>　TEL</t>
    <phoneticPr fontId="2"/>
  </si>
  <si>
    <t>025-255-1250</t>
    <phoneticPr fontId="2"/>
  </si>
  <si>
    <t>　E-mail</t>
    <phoneticPr fontId="2"/>
  </si>
  <si>
    <t>kyomu@jigyo.ac.jp</t>
    <phoneticPr fontId="2"/>
  </si>
  <si>
    <t xml:space="preserve">□本人確認　□代理人確認
□証明書料金（現金・振込）：入金確認（　　　／　　　）
□送料（現金・振込）
</t>
    <rPh sb="1" eb="3">
      <t>ホンニン</t>
    </rPh>
    <rPh sb="3" eb="5">
      <t>カクニン</t>
    </rPh>
    <rPh sb="7" eb="10">
      <t>ダイリニン</t>
    </rPh>
    <rPh sb="10" eb="12">
      <t>カクニン</t>
    </rPh>
    <rPh sb="14" eb="17">
      <t>ショウメイショ</t>
    </rPh>
    <rPh sb="17" eb="19">
      <t>リョウキン</t>
    </rPh>
    <rPh sb="27" eb="29">
      <t>ニュウキン</t>
    </rPh>
    <rPh sb="29" eb="31">
      <t>カクニン</t>
    </rPh>
    <rPh sb="42" eb="44">
      <t>ソウリョウ</t>
    </rPh>
    <rPh sb="45" eb="47">
      <t>ゲンキン</t>
    </rPh>
    <rPh sb="48" eb="50">
      <t>フリコミ</t>
    </rPh>
    <phoneticPr fontId="2"/>
  </si>
  <si>
    <t>研究科・専攻</t>
    <rPh sb="0" eb="3">
      <t>ケンキュウカ</t>
    </rPh>
    <rPh sb="4" eb="6">
      <t>センコウ</t>
    </rPh>
    <phoneticPr fontId="2"/>
  </si>
  <si>
    <t>専攻</t>
    <rPh sb="0" eb="2">
      <t>センコウ</t>
    </rPh>
    <phoneticPr fontId="2"/>
  </si>
  <si>
    <t>事業創造研究科</t>
    <rPh sb="0" eb="2">
      <t>ジギョウ</t>
    </rPh>
    <rPh sb="2" eb="4">
      <t>ソウゾウ</t>
    </rPh>
    <rPh sb="4" eb="7">
      <t>ケンキュウカ</t>
    </rPh>
    <phoneticPr fontId="2"/>
  </si>
  <si>
    <t>※2026年4月時点の郵送料です。最新の郵送料は日本郵便のホームページをご確認ください。</t>
    <rPh sb="8" eb="10">
      <t>ジテン</t>
    </rPh>
    <phoneticPr fontId="2"/>
  </si>
  <si>
    <t>　※いずれの場合も口座名義は「学校法人新潟総合学園 開志創造大学」となります。</t>
    <rPh sb="26" eb="28">
      <t>カイシ</t>
    </rPh>
    <rPh sb="28" eb="30">
      <t>ソウゾウ</t>
    </rPh>
    <phoneticPr fontId="2"/>
  </si>
  <si>
    <r>
      <rPr>
        <sz val="8"/>
        <color theme="1"/>
        <rFont val="BIZ UDP明朝 Medium"/>
        <family val="1"/>
        <charset val="128"/>
      </rPr>
      <t>在籍状況</t>
    </r>
    <r>
      <rPr>
        <sz val="6"/>
        <color theme="1"/>
        <rFont val="BIZ UDP明朝 Medium"/>
        <family val="1"/>
        <charset val="128"/>
      </rPr>
      <t xml:space="preserve">
※該当するものに〇、年月は西暦で入力。</t>
    </r>
    <rPh sb="0" eb="2">
      <t>ザイセキ</t>
    </rPh>
    <rPh sb="2" eb="4">
      <t>ジョウキョウ</t>
    </rPh>
    <rPh sb="6" eb="8">
      <t>ガイトウ</t>
    </rPh>
    <rPh sb="15" eb="17">
      <t>ネンゲツ</t>
    </rPh>
    <rPh sb="18" eb="20">
      <t>セイレキ</t>
    </rPh>
    <rPh sb="21" eb="23">
      <t>ニュウリョク</t>
    </rPh>
    <phoneticPr fontId="2"/>
  </si>
  <si>
    <r>
      <rPr>
        <sz val="8"/>
        <rFont val="BIZ UDP明朝 Medium"/>
        <family val="1"/>
        <charset val="128"/>
      </rPr>
      <t>生年月日</t>
    </r>
    <r>
      <rPr>
        <sz val="6"/>
        <rFont val="BIZ UDP明朝 Medium"/>
        <family val="1"/>
        <charset val="128"/>
      </rPr>
      <t>（西暦）</t>
    </r>
    <rPh sb="5" eb="7">
      <t>セイレキ</t>
    </rPh>
    <phoneticPr fontId="2"/>
  </si>
  <si>
    <t>※上記記載以外の証明書の発行をご希望の場合は有料にて発行いたします。</t>
    <rPh sb="26" eb="28">
      <t>ハッコウ</t>
    </rPh>
    <phoneticPr fontId="2"/>
  </si>
  <si>
    <t>内容によっては発行できない場合がございます。大学院学務課までご相談ください。</t>
    <phoneticPr fontId="2"/>
  </si>
  <si>
    <t>　　　　　開志創造大学</t>
    <rPh sb="5" eb="7">
      <t>カイシ</t>
    </rPh>
    <rPh sb="7" eb="9">
      <t>ソウゾウ</t>
    </rPh>
    <rPh sb="9" eb="11">
      <t>ダイガク</t>
    </rPh>
    <phoneticPr fontId="2"/>
  </si>
  <si>
    <t>税理士試験免除申請</t>
    <rPh sb="0" eb="3">
      <t>ゼイリシ</t>
    </rPh>
    <rPh sb="3" eb="5">
      <t>シケン</t>
    </rPh>
    <rPh sb="5" eb="7">
      <t>メンジョ</t>
    </rPh>
    <rPh sb="7" eb="9">
      <t>シンセイ</t>
    </rPh>
    <phoneticPr fontId="2"/>
  </si>
  <si>
    <r>
      <t xml:space="preserve">本人確認書類　貼付欄
</t>
    </r>
    <r>
      <rPr>
        <sz val="8"/>
        <color theme="1"/>
        <rFont val="BIZ UDPゴシック"/>
        <family val="3"/>
        <charset val="128"/>
      </rPr>
      <t>（学生証、運転免許証、マイナンバーカード等）</t>
    </r>
    <rPh sb="0" eb="1">
      <t>ホン</t>
    </rPh>
    <rPh sb="11" eb="13">
      <t>ガクセイ</t>
    </rPh>
    <rPh sb="13" eb="14">
      <t>ショウ</t>
    </rPh>
    <rPh sb="15" eb="17">
      <t>ウンテン</t>
    </rPh>
    <rPh sb="17" eb="20">
      <t>メンキョショウ</t>
    </rPh>
    <rPh sb="31" eb="32">
      <t>ナド</t>
    </rPh>
    <phoneticPr fontId="2"/>
  </si>
  <si>
    <t>学務課宛メール・窓口での申請が可能です。以下ご確認ください。</t>
    <rPh sb="0" eb="3">
      <t>ガクムカ</t>
    </rPh>
    <rPh sb="3" eb="4">
      <t>アテ</t>
    </rPh>
    <rPh sb="8" eb="10">
      <t>マドグチ</t>
    </rPh>
    <rPh sb="12" eb="14">
      <t>シンセイ</t>
    </rPh>
    <rPh sb="15" eb="17">
      <t>カノウ</t>
    </rPh>
    <rPh sb="20" eb="22">
      <t>イカ</t>
    </rPh>
    <rPh sb="23" eb="25">
      <t>カクニン</t>
    </rPh>
    <phoneticPr fontId="2"/>
  </si>
  <si>
    <t>　→学生証（在学生のみ）、運転免許証、マイナンバーカード等</t>
    <rPh sb="2" eb="5">
      <t>ガクセイショウ</t>
    </rPh>
    <rPh sb="6" eb="8">
      <t>ザイガク</t>
    </rPh>
    <rPh sb="8" eb="9">
      <t>セイ</t>
    </rPh>
    <rPh sb="13" eb="18">
      <t>ウンテンメンキョショウ</t>
    </rPh>
    <rPh sb="28" eb="29">
      <t>トウ</t>
    </rPh>
    <phoneticPr fontId="2"/>
  </si>
  <si>
    <t>　開志創造大学 学務部 大学院 学務課 宛</t>
    <rPh sb="1" eb="3">
      <t>カイシ</t>
    </rPh>
    <rPh sb="3" eb="5">
      <t>ソウゾウ</t>
    </rPh>
    <rPh sb="5" eb="7">
      <t>ダイガク</t>
    </rPh>
    <rPh sb="8" eb="11">
      <t>ガクムブ</t>
    </rPh>
    <rPh sb="12" eb="15">
      <t>ダイガクイン</t>
    </rPh>
    <rPh sb="16" eb="19">
      <t>ガクムカ</t>
    </rPh>
    <rPh sb="20" eb="21">
      <t>アテ</t>
    </rPh>
    <phoneticPr fontId="2"/>
  </si>
  <si>
    <t>⑵ 代理人の身分証明書（運転免許証、ﾏｲﾅﾝﾊﾞｰｶｰﾄﾞ等）</t>
    <phoneticPr fontId="2"/>
  </si>
  <si>
    <t>※レターパックライトは、受取りサイン不要で、土曜・日曜・祝日も郵便受へ投函されます。</t>
    <rPh sb="12" eb="14">
      <t>ウケト</t>
    </rPh>
    <rPh sb="18" eb="20">
      <t>フヨウ</t>
    </rPh>
    <rPh sb="22" eb="24">
      <t>ドヨウ</t>
    </rPh>
    <rPh sb="25" eb="27">
      <t>ニチヨウ</t>
    </rPh>
    <rPh sb="28" eb="30">
      <t>シュクジツ</t>
    </rPh>
    <rPh sb="31" eb="33">
      <t>ユウビン</t>
    </rPh>
    <rPh sb="33" eb="34">
      <t>ウケ</t>
    </rPh>
    <rPh sb="35" eb="37">
      <t>トウカン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</si>
</sst>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円&quot;"/>
    <numFmt numFmtId="177" formatCode="\ #,###"/>
    <numFmt numFmtId="178" formatCode="#"/>
  </numFmts>
  <fonts count="54" x14ac:knownFonts="1">
    <font>
      <sz val="11"/>
      <color theme="1"/>
      <name val="游ゴシック"/>
      <family val="2"/>
      <scheme val="minor"/>
    </font>
    <font>
      <sz val="16"/>
      <name val="BIZ UDPゴシック"/>
      <family val="3"/>
      <charset val="128"/>
    </font>
    <font>
      <sz val="6"/>
      <name val="游ゴシック"/>
      <family val="3"/>
      <charset val="128"/>
      <scheme val="minor"/>
    </font>
    <font>
      <sz val="11"/>
      <name val="游ゴシック"/>
      <family val="2"/>
      <scheme val="minor"/>
    </font>
    <font>
      <sz val="12"/>
      <name val="BIZ UDPゴシック"/>
      <family val="3"/>
      <charset val="128"/>
    </font>
    <font>
      <sz val="11"/>
      <name val="BIZ UDP明朝 Medium"/>
      <family val="1"/>
      <charset val="128"/>
    </font>
    <font>
      <sz val="12"/>
      <name val="游ゴシック"/>
      <family val="2"/>
      <scheme val="minor"/>
    </font>
    <font>
      <b/>
      <sz val="10"/>
      <name val="BIZ UDPゴシック"/>
      <family val="3"/>
      <charset val="128"/>
    </font>
    <font>
      <sz val="10"/>
      <name val="BIZ UDP明朝 Medium"/>
      <family val="1"/>
      <charset val="128"/>
    </font>
    <font>
      <sz val="6"/>
      <name val="BIZ UDP明朝 Medium"/>
      <family val="1"/>
      <charset val="128"/>
    </font>
    <font>
      <sz val="4.5"/>
      <name val="ＭＳ 明朝"/>
      <family val="1"/>
      <charset val="128"/>
    </font>
    <font>
      <sz val="8"/>
      <name val="BIZ UDPゴシック"/>
      <family val="3"/>
      <charset val="128"/>
    </font>
    <font>
      <sz val="9"/>
      <name val="BIZ UDP明朝 Medium"/>
      <family val="1"/>
      <charset val="128"/>
    </font>
    <font>
      <sz val="9"/>
      <name val="BIZ UDPゴシック"/>
      <family val="3"/>
      <charset val="128"/>
    </font>
    <font>
      <sz val="9"/>
      <color theme="1"/>
      <name val="BIZ UDP明朝 Medium"/>
      <family val="1"/>
      <charset val="128"/>
    </font>
    <font>
      <sz val="6"/>
      <color theme="1"/>
      <name val="BIZ UDP明朝 Medium"/>
      <family val="1"/>
      <charset val="128"/>
    </font>
    <font>
      <sz val="7"/>
      <name val="BIZ UDP明朝 Medium"/>
      <family val="1"/>
      <charset val="128"/>
    </font>
    <font>
      <sz val="8"/>
      <name val="BIZ UDP明朝 Medium"/>
      <family val="1"/>
      <charset val="128"/>
    </font>
    <font>
      <b/>
      <sz val="9"/>
      <name val="BIZ UDPゴシック"/>
      <family val="3"/>
      <charset val="128"/>
    </font>
    <font>
      <b/>
      <sz val="8"/>
      <name val="BIZ UDPゴシック"/>
      <family val="3"/>
      <charset val="128"/>
    </font>
    <font>
      <b/>
      <sz val="9"/>
      <name val="BIZ UDP明朝 Medium"/>
      <family val="1"/>
      <charset val="128"/>
    </font>
    <font>
      <b/>
      <sz val="9"/>
      <color theme="1"/>
      <name val="BIZ UDPゴシック"/>
      <family val="3"/>
      <charset val="128"/>
    </font>
    <font>
      <u/>
      <sz val="9"/>
      <color theme="1"/>
      <name val="BIZ UDP明朝 Medium"/>
      <family val="1"/>
      <charset val="128"/>
    </font>
    <font>
      <sz val="8"/>
      <color theme="1"/>
      <name val="BIZ UDP明朝 Medium"/>
      <family val="1"/>
      <charset val="128"/>
    </font>
    <font>
      <sz val="12"/>
      <color theme="1"/>
      <name val="BIZ UDP明朝 Medium"/>
      <family val="1"/>
      <charset val="128"/>
    </font>
    <font>
      <sz val="11"/>
      <color theme="1"/>
      <name val="BIZ UDP明朝 Medium"/>
      <family val="1"/>
      <charset val="128"/>
    </font>
    <font>
      <sz val="11"/>
      <color theme="1"/>
      <name val="BIZ UDPゴシック"/>
      <family val="3"/>
      <charset val="128"/>
    </font>
    <font>
      <sz val="8"/>
      <color theme="1"/>
      <name val="BIZ UDPゴシック"/>
      <family val="3"/>
      <charset val="128"/>
    </font>
    <font>
      <sz val="9"/>
      <color theme="1"/>
      <name val="BIZ UDPゴシック"/>
      <family val="3"/>
      <charset val="128"/>
    </font>
    <font>
      <sz val="10"/>
      <color theme="1"/>
      <name val="BIZ UDPゴシック"/>
      <family val="3"/>
      <charset val="128"/>
    </font>
    <font>
      <sz val="8"/>
      <color rgb="FFFF0000"/>
      <name val="BIZ UDPゴシック"/>
      <family val="3"/>
      <charset val="128"/>
    </font>
    <font>
      <u/>
      <sz val="11"/>
      <color theme="10"/>
      <name val="游ゴシック"/>
      <family val="2"/>
      <scheme val="minor"/>
    </font>
    <font>
      <u/>
      <sz val="9"/>
      <color rgb="FF0070C0"/>
      <name val="BIZ UDPゴシック"/>
      <family val="3"/>
      <charset val="128"/>
    </font>
    <font>
      <sz val="6"/>
      <name val="BIZ UDPゴシック"/>
      <family val="3"/>
      <charset val="128"/>
    </font>
    <font>
      <sz val="9"/>
      <color theme="1"/>
      <name val="BIZ UDゴシック"/>
      <family val="3"/>
      <charset val="128"/>
    </font>
    <font>
      <sz val="6"/>
      <color theme="1"/>
      <name val="BIZ UDPゴシック"/>
      <family val="3"/>
      <charset val="128"/>
    </font>
    <font>
      <b/>
      <sz val="6"/>
      <color theme="1"/>
      <name val="BIZ UDP明朝 Medium"/>
      <family val="1"/>
      <charset val="128"/>
    </font>
    <font>
      <sz val="8"/>
      <color theme="1"/>
      <name val="Segoe UI Symbol"/>
      <family val="3"/>
    </font>
    <font>
      <b/>
      <sz val="8"/>
      <color theme="1"/>
      <name val="BIZ UDP明朝 Medium"/>
      <family val="1"/>
      <charset val="128"/>
    </font>
    <font>
      <sz val="7"/>
      <name val="BIZ UDPゴシック"/>
      <family val="3"/>
      <charset val="128"/>
    </font>
    <font>
      <sz val="5"/>
      <name val="BIZ UDP明朝 Medium"/>
      <family val="1"/>
      <charset val="128"/>
    </font>
    <font>
      <sz val="7"/>
      <color theme="1"/>
      <name val="BIZ UDP明朝 Medium"/>
      <family val="1"/>
      <charset val="128"/>
    </font>
    <font>
      <b/>
      <sz val="9"/>
      <color theme="1"/>
      <name val="BIZ UDP明朝 Medium"/>
      <family val="1"/>
      <charset val="128"/>
    </font>
    <font>
      <sz val="9"/>
      <color rgb="FF000000"/>
      <name val="BIZ UDゴシック"/>
      <family val="3"/>
      <charset val="128"/>
    </font>
    <font>
      <sz val="8"/>
      <color rgb="FF000000"/>
      <name val="BIZ UDゴシック"/>
      <family val="3"/>
      <charset val="128"/>
    </font>
    <font>
      <sz val="9"/>
      <color rgb="FF000000"/>
      <name val="BIZ UDP明朝 Medium"/>
      <family val="1"/>
      <charset val="128"/>
    </font>
    <font>
      <u/>
      <sz val="9"/>
      <color rgb="FF000000"/>
      <name val="BIZ UDP明朝 Medium"/>
      <family val="1"/>
      <charset val="128"/>
    </font>
    <font>
      <sz val="7"/>
      <color rgb="FF000000"/>
      <name val="BIZ UDP明朝 Medium"/>
      <family val="1"/>
      <charset val="128"/>
    </font>
    <font>
      <sz val="9"/>
      <color rgb="FFFF0000"/>
      <name val="BIZ UDPゴシック"/>
      <family val="3"/>
      <charset val="128"/>
    </font>
    <font>
      <sz val="9"/>
      <color rgb="FF000000"/>
      <name val="BIZ UDPゴシック"/>
      <family val="3"/>
      <charset val="128"/>
    </font>
    <font>
      <b/>
      <sz val="11"/>
      <name val="BIZ UDPゴシック"/>
      <family val="3"/>
      <charset val="128"/>
    </font>
    <font>
      <b/>
      <sz val="11"/>
      <color theme="1"/>
      <name val="BIZ UDPゴシック"/>
      <family val="3"/>
      <charset val="128"/>
    </font>
    <font>
      <sz val="10"/>
      <color theme="1"/>
      <name val="游ゴシック"/>
      <family val="2"/>
      <scheme val="minor"/>
    </font>
    <font>
      <b/>
      <sz val="6"/>
      <color theme="1"/>
      <name val="BIZ UDP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FFF2CC"/>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88">
    <border>
      <left/>
      <right/>
      <top/>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medium">
        <color indexed="64"/>
      </top>
      <bottom style="thin">
        <color indexed="64"/>
      </bottom>
      <diagonal/>
    </border>
    <border>
      <left/>
      <right style="thin">
        <color indexed="64"/>
      </right>
      <top style="thin">
        <color auto="1"/>
      </top>
      <bottom style="thin">
        <color auto="1"/>
      </bottom>
      <diagonal/>
    </border>
    <border>
      <left/>
      <right style="medium">
        <color indexed="64"/>
      </right>
      <top/>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auto="1"/>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indexed="64"/>
      </bottom>
      <diagonal/>
    </border>
    <border>
      <left style="medium">
        <color indexed="64"/>
      </left>
      <right style="thin">
        <color indexed="64"/>
      </right>
      <top/>
      <bottom/>
      <diagonal/>
    </border>
    <border>
      <left style="medium">
        <color indexed="64"/>
      </left>
      <right/>
      <top style="thin">
        <color auto="1"/>
      </top>
      <bottom style="hair">
        <color indexed="64"/>
      </bottom>
      <diagonal/>
    </border>
    <border>
      <left/>
      <right style="thin">
        <color auto="1"/>
      </right>
      <top style="thin">
        <color auto="1"/>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style="thin">
        <color auto="1"/>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style="thin">
        <color rgb="FF000000"/>
      </left>
      <right/>
      <top/>
      <bottom/>
      <diagonal/>
    </border>
    <border>
      <left/>
      <right/>
      <top style="thin">
        <color auto="1"/>
      </top>
      <bottom style="thin">
        <color rgb="FF000000"/>
      </bottom>
      <diagonal/>
    </border>
    <border>
      <left/>
      <right style="thin">
        <color auto="1"/>
      </right>
      <top/>
      <bottom style="hair">
        <color indexed="64"/>
      </bottom>
      <diagonal/>
    </border>
    <border>
      <left style="thin">
        <color auto="1"/>
      </left>
      <right/>
      <top/>
      <bottom style="hair">
        <color indexed="64"/>
      </bottom>
      <diagonal/>
    </border>
    <border diagonalUp="1" diagonalDown="1">
      <left style="thin">
        <color auto="1"/>
      </left>
      <right/>
      <top style="thin">
        <color rgb="FF000000"/>
      </top>
      <bottom/>
      <diagonal style="thin">
        <color theme="2" tint="-0.749961851863155"/>
      </diagonal>
    </border>
    <border diagonalUp="1" diagonalDown="1">
      <left/>
      <right/>
      <top style="thin">
        <color rgb="FF000000"/>
      </top>
      <bottom/>
      <diagonal style="thin">
        <color theme="2" tint="-0.749961851863155"/>
      </diagonal>
    </border>
    <border diagonalUp="1" diagonalDown="1">
      <left/>
      <right style="thin">
        <color auto="1"/>
      </right>
      <top style="thin">
        <color rgb="FF000000"/>
      </top>
      <bottom/>
      <diagonal style="thin">
        <color theme="2" tint="-0.749961851863155"/>
      </diagonal>
    </border>
    <border diagonalUp="1" diagonalDown="1">
      <left style="thin">
        <color auto="1"/>
      </left>
      <right/>
      <top/>
      <bottom/>
      <diagonal style="thin">
        <color theme="2" tint="-0.749961851863155"/>
      </diagonal>
    </border>
    <border diagonalUp="1" diagonalDown="1">
      <left/>
      <right/>
      <top/>
      <bottom/>
      <diagonal style="thin">
        <color theme="2" tint="-0.749961851863155"/>
      </diagonal>
    </border>
    <border diagonalUp="1" diagonalDown="1">
      <left/>
      <right style="thin">
        <color auto="1"/>
      </right>
      <top/>
      <bottom/>
      <diagonal style="thin">
        <color theme="2" tint="-0.749961851863155"/>
      </diagonal>
    </border>
    <border diagonalUp="1" diagonalDown="1">
      <left style="thin">
        <color auto="1"/>
      </left>
      <right/>
      <top/>
      <bottom style="thin">
        <color auto="1"/>
      </bottom>
      <diagonal style="thin">
        <color theme="2" tint="-0.749961851863155"/>
      </diagonal>
    </border>
    <border diagonalUp="1" diagonalDown="1">
      <left/>
      <right/>
      <top/>
      <bottom style="thin">
        <color auto="1"/>
      </bottom>
      <diagonal style="thin">
        <color theme="2" tint="-0.749961851863155"/>
      </diagonal>
    </border>
    <border diagonalUp="1" diagonalDown="1">
      <left/>
      <right style="thin">
        <color auto="1"/>
      </right>
      <top/>
      <bottom style="thin">
        <color auto="1"/>
      </bottom>
      <diagonal style="thin">
        <color theme="2" tint="-0.749961851863155"/>
      </diagonal>
    </border>
    <border>
      <left style="medium">
        <color indexed="64"/>
      </left>
      <right/>
      <top/>
      <bottom style="hair">
        <color indexed="64"/>
      </bottom>
      <diagonal/>
    </border>
    <border>
      <left/>
      <right style="medium">
        <color indexed="64"/>
      </right>
      <top style="thin">
        <color auto="1"/>
      </top>
      <bottom style="thin">
        <color rgb="FF000000"/>
      </bottom>
      <diagonal/>
    </border>
    <border>
      <left/>
      <right style="medium">
        <color indexed="64"/>
      </right>
      <top style="thin">
        <color rgb="FF000000"/>
      </top>
      <bottom style="thin">
        <color rgb="FF000000"/>
      </bottom>
      <diagonal/>
    </border>
  </borders>
  <cellStyleXfs count="2">
    <xf numFmtId="0" fontId="0" fillId="0" borderId="0"/>
    <xf numFmtId="0" fontId="31" fillId="0" borderId="0" applyNumberFormat="0" applyFill="0" applyBorder="0" applyAlignment="0" applyProtection="0"/>
  </cellStyleXfs>
  <cellXfs count="518">
    <xf numFmtId="0" fontId="0" fillId="0" borderId="0" xfId="0"/>
    <xf numFmtId="0" fontId="5" fillId="0" borderId="0" xfId="0" applyFont="1" applyAlignment="1">
      <alignment vertical="center"/>
    </xf>
    <xf numFmtId="0" fontId="8" fillId="0" borderId="0" xfId="0" applyFont="1" applyAlignment="1">
      <alignment vertical="center"/>
    </xf>
    <xf numFmtId="0" fontId="12" fillId="0" borderId="0" xfId="0" applyFont="1" applyAlignment="1">
      <alignment vertical="center"/>
    </xf>
    <xf numFmtId="0" fontId="13" fillId="2" borderId="10" xfId="0" applyFont="1" applyFill="1" applyBorder="1" applyAlignment="1" applyProtection="1">
      <alignment horizontal="center" vertical="center"/>
      <protection locked="0"/>
    </xf>
    <xf numFmtId="0" fontId="14" fillId="0" borderId="13" xfId="0" applyFont="1" applyBorder="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2" fillId="0" borderId="5" xfId="0" applyFont="1" applyBorder="1" applyAlignment="1">
      <alignment vertical="center" wrapText="1"/>
    </xf>
    <xf numFmtId="0" fontId="12" fillId="0" borderId="4" xfId="0" applyFont="1" applyBorder="1" applyAlignment="1">
      <alignment vertical="top" wrapText="1"/>
    </xf>
    <xf numFmtId="0" fontId="12" fillId="2" borderId="10" xfId="0" applyFont="1" applyFill="1" applyBorder="1" applyAlignment="1" applyProtection="1">
      <alignment horizontal="center" vertical="center"/>
      <protection locked="0"/>
    </xf>
    <xf numFmtId="0" fontId="12" fillId="0" borderId="29" xfId="0" applyFont="1" applyBorder="1" applyAlignment="1">
      <alignment vertical="center"/>
    </xf>
    <xf numFmtId="0" fontId="12" fillId="0" borderId="30" xfId="0" applyFont="1" applyBorder="1" applyAlignment="1">
      <alignment vertical="center"/>
    </xf>
    <xf numFmtId="0" fontId="12" fillId="0" borderId="9" xfId="0" applyFont="1" applyBorder="1" applyAlignment="1">
      <alignment vertical="center"/>
    </xf>
    <xf numFmtId="0" fontId="12" fillId="0" borderId="5" xfId="0" applyFont="1" applyBorder="1" applyAlignment="1">
      <alignment vertical="center"/>
    </xf>
    <xf numFmtId="0" fontId="18" fillId="3" borderId="0" xfId="0" applyFont="1" applyFill="1" applyAlignment="1">
      <alignment vertical="center"/>
    </xf>
    <xf numFmtId="0" fontId="21" fillId="0" borderId="0" xfId="0" applyFont="1" applyAlignment="1">
      <alignment vertical="center"/>
    </xf>
    <xf numFmtId="0" fontId="21" fillId="3" borderId="0" xfId="0" applyFont="1" applyFill="1" applyAlignment="1">
      <alignment vertical="center"/>
    </xf>
    <xf numFmtId="0" fontId="14" fillId="0" borderId="0" xfId="0" applyFont="1" applyAlignment="1">
      <alignment vertical="center"/>
    </xf>
    <xf numFmtId="0" fontId="24" fillId="0" borderId="0" xfId="0" applyFont="1" applyAlignment="1">
      <alignment vertical="center"/>
    </xf>
    <xf numFmtId="0" fontId="24" fillId="0" borderId="14" xfId="0" applyFont="1" applyBorder="1" applyAlignment="1">
      <alignment vertical="center"/>
    </xf>
    <xf numFmtId="0" fontId="25" fillId="0" borderId="0" xfId="0" applyFont="1" applyAlignment="1">
      <alignment vertical="center"/>
    </xf>
    <xf numFmtId="178" fontId="25" fillId="0" borderId="47" xfId="0" applyNumberFormat="1" applyFont="1" applyBorder="1" applyAlignment="1">
      <alignment vertical="center"/>
    </xf>
    <xf numFmtId="0" fontId="25" fillId="0" borderId="14" xfId="0" applyFont="1" applyBorder="1" applyAlignment="1">
      <alignment vertical="center"/>
    </xf>
    <xf numFmtId="177" fontId="25" fillId="0" borderId="0" xfId="0" applyNumberFormat="1" applyFont="1" applyAlignment="1">
      <alignment vertical="center"/>
    </xf>
    <xf numFmtId="0" fontId="21" fillId="0" borderId="13" xfId="0" applyFont="1" applyBorder="1" applyAlignment="1">
      <alignment vertical="center"/>
    </xf>
    <xf numFmtId="0" fontId="25" fillId="0" borderId="13" xfId="0" applyFont="1" applyBorder="1" applyAlignment="1">
      <alignment vertical="center"/>
    </xf>
    <xf numFmtId="0" fontId="14" fillId="0" borderId="13" xfId="0" applyFont="1" applyBorder="1" applyAlignment="1">
      <alignment vertical="center"/>
    </xf>
    <xf numFmtId="0" fontId="15" fillId="0" borderId="0" xfId="0" applyFont="1" applyAlignment="1">
      <alignment vertical="center"/>
    </xf>
    <xf numFmtId="0" fontId="25" fillId="0" borderId="15" xfId="0" applyFont="1" applyBorder="1" applyAlignment="1">
      <alignment vertical="center"/>
    </xf>
    <xf numFmtId="0" fontId="25" fillId="0" borderId="16" xfId="0" applyFont="1" applyBorder="1" applyAlignment="1">
      <alignment vertical="center"/>
    </xf>
    <xf numFmtId="0" fontId="25" fillId="0" borderId="17" xfId="0" applyFont="1" applyBorder="1" applyAlignment="1">
      <alignment vertical="center"/>
    </xf>
    <xf numFmtId="0" fontId="26" fillId="0" borderId="0" xfId="0" applyFont="1" applyAlignment="1">
      <alignment horizontal="left" vertical="center"/>
    </xf>
    <xf numFmtId="0" fontId="25" fillId="0" borderId="0" xfId="0" applyFont="1" applyAlignment="1">
      <alignment horizontal="left" vertical="center"/>
    </xf>
    <xf numFmtId="0" fontId="14" fillId="0" borderId="0" xfId="0" applyFont="1" applyAlignment="1">
      <alignment horizontal="left" vertical="center"/>
    </xf>
    <xf numFmtId="0" fontId="28" fillId="5" borderId="0" xfId="0" applyFont="1" applyFill="1" applyAlignment="1">
      <alignment horizontal="left" vertical="center"/>
    </xf>
    <xf numFmtId="0" fontId="28" fillId="5" borderId="0" xfId="0" applyFont="1" applyFill="1" applyAlignment="1">
      <alignment vertical="center" wrapText="1"/>
    </xf>
    <xf numFmtId="0" fontId="26" fillId="0" borderId="0" xfId="0" applyFont="1" applyAlignment="1">
      <alignment horizontal="justify" vertical="center"/>
    </xf>
    <xf numFmtId="0" fontId="26" fillId="0" borderId="0" xfId="0" applyFont="1" applyAlignment="1">
      <alignment horizontal="left"/>
    </xf>
    <xf numFmtId="0" fontId="26" fillId="0" borderId="0" xfId="0" applyFont="1" applyAlignment="1">
      <alignment horizontal="center"/>
    </xf>
    <xf numFmtId="0" fontId="26" fillId="0" borderId="0" xfId="0" applyFont="1"/>
    <xf numFmtId="0" fontId="28" fillId="0" borderId="0" xfId="0" applyFont="1" applyAlignment="1">
      <alignment vertical="center"/>
    </xf>
    <xf numFmtId="0" fontId="26" fillId="0" borderId="0" xfId="0" applyFont="1" applyAlignment="1">
      <alignment vertical="center"/>
    </xf>
    <xf numFmtId="0" fontId="18" fillId="0" borderId="0" xfId="0" applyFont="1" applyAlignment="1">
      <alignment vertical="center"/>
    </xf>
    <xf numFmtId="0" fontId="11" fillId="0" borderId="0" xfId="0" applyFont="1" applyAlignment="1">
      <alignment vertical="center"/>
    </xf>
    <xf numFmtId="0" fontId="12" fillId="0" borderId="38" xfId="0" applyFont="1" applyBorder="1" applyAlignment="1">
      <alignment horizontal="center" vertical="center"/>
    </xf>
    <xf numFmtId="0" fontId="30" fillId="0" borderId="0" xfId="0" applyFont="1" applyAlignment="1">
      <alignment vertical="center"/>
    </xf>
    <xf numFmtId="0" fontId="12" fillId="2" borderId="12"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2" fillId="5" borderId="38" xfId="0" applyFont="1" applyFill="1" applyBorder="1" applyAlignment="1">
      <alignment horizontal="center" vertical="center"/>
    </xf>
    <xf numFmtId="0" fontId="12" fillId="2" borderId="55" xfId="0" applyFont="1" applyFill="1" applyBorder="1" applyAlignment="1" applyProtection="1">
      <alignment horizontal="center" vertical="center"/>
      <protection locked="0"/>
    </xf>
    <xf numFmtId="0" fontId="26" fillId="0" borderId="0" xfId="0" applyFont="1" applyAlignment="1">
      <alignment vertical="center" wrapText="1"/>
    </xf>
    <xf numFmtId="0" fontId="12" fillId="0" borderId="26" xfId="0" applyFont="1" applyBorder="1" applyAlignment="1">
      <alignmen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7" fillId="0" borderId="27" xfId="0" applyFont="1" applyBorder="1" applyAlignment="1" applyProtection="1">
      <alignment vertical="center"/>
      <protection locked="0"/>
    </xf>
    <xf numFmtId="0" fontId="12" fillId="0" borderId="27" xfId="0" applyFont="1" applyBorder="1" applyAlignment="1">
      <alignment vertical="center"/>
    </xf>
    <xf numFmtId="0" fontId="12" fillId="0" borderId="18" xfId="0" applyFont="1" applyBorder="1" applyAlignment="1">
      <alignment vertical="center"/>
    </xf>
    <xf numFmtId="0" fontId="26" fillId="5" borderId="0" xfId="0" applyFont="1" applyFill="1" applyAlignment="1">
      <alignment horizontal="left" vertical="center"/>
    </xf>
    <xf numFmtId="0" fontId="25" fillId="5" borderId="0" xfId="0" applyFont="1" applyFill="1" applyAlignment="1">
      <alignment horizontal="left" vertical="center"/>
    </xf>
    <xf numFmtId="0" fontId="25" fillId="5" borderId="0" xfId="0" applyFont="1" applyFill="1" applyAlignment="1">
      <alignment vertical="center"/>
    </xf>
    <xf numFmtId="0" fontId="14" fillId="5" borderId="0" xfId="0" applyFont="1" applyFill="1" applyAlignment="1">
      <alignment horizontal="left" vertical="center"/>
    </xf>
    <xf numFmtId="0" fontId="14" fillId="5" borderId="0" xfId="0" applyFont="1" applyFill="1" applyAlignment="1">
      <alignment vertical="center"/>
    </xf>
    <xf numFmtId="0" fontId="27" fillId="5" borderId="0" xfId="0" applyFont="1" applyFill="1" applyAlignment="1">
      <alignment horizontal="left" vertical="center"/>
    </xf>
    <xf numFmtId="0" fontId="26" fillId="5" borderId="0" xfId="0" applyFont="1" applyFill="1" applyAlignment="1">
      <alignment horizontal="center" vertical="center"/>
    </xf>
    <xf numFmtId="0" fontId="14" fillId="5" borderId="0" xfId="0" applyFont="1" applyFill="1" applyAlignment="1">
      <alignment vertical="center" wrapText="1"/>
    </xf>
    <xf numFmtId="0" fontId="14" fillId="5" borderId="0" xfId="0" applyFont="1" applyFill="1" applyAlignment="1">
      <alignment horizontal="center" vertical="center" wrapText="1"/>
    </xf>
    <xf numFmtId="0" fontId="14" fillId="5" borderId="0" xfId="0" applyFont="1" applyFill="1" applyAlignment="1">
      <alignment horizontal="left" vertical="center" wrapText="1"/>
    </xf>
    <xf numFmtId="0" fontId="29" fillId="5" borderId="0" xfId="0" applyFont="1" applyFill="1" applyAlignment="1">
      <alignment vertical="center"/>
    </xf>
    <xf numFmtId="0" fontId="28" fillId="5" borderId="0" xfId="0" applyFont="1" applyFill="1" applyAlignment="1">
      <alignment vertical="center"/>
    </xf>
    <xf numFmtId="0" fontId="26" fillId="5" borderId="0" xfId="0" applyFont="1" applyFill="1" applyAlignment="1">
      <alignment vertical="center"/>
    </xf>
    <xf numFmtId="0" fontId="26" fillId="5" borderId="0" xfId="0" applyFont="1" applyFill="1"/>
    <xf numFmtId="0" fontId="17" fillId="0" borderId="4" xfId="0" applyFont="1" applyBorder="1" applyAlignment="1">
      <alignment vertical="center"/>
    </xf>
    <xf numFmtId="0" fontId="39" fillId="5" borderId="0" xfId="0" applyFont="1" applyFill="1" applyAlignment="1">
      <alignment horizontal="left" vertical="center"/>
    </xf>
    <xf numFmtId="0" fontId="26" fillId="5" borderId="0" xfId="0" applyFont="1" applyFill="1" applyAlignment="1">
      <alignment horizontal="justify" vertical="center"/>
    </xf>
    <xf numFmtId="0" fontId="26" fillId="5" borderId="0" xfId="0" applyFont="1" applyFill="1" applyAlignment="1">
      <alignment horizontal="left"/>
    </xf>
    <xf numFmtId="0" fontId="26" fillId="5" borderId="0" xfId="0" applyFont="1" applyFill="1" applyAlignment="1">
      <alignment horizontal="center"/>
    </xf>
    <xf numFmtId="0" fontId="32" fillId="5" borderId="0" xfId="1" applyFont="1" applyFill="1" applyAlignment="1">
      <alignment vertical="center"/>
    </xf>
    <xf numFmtId="178" fontId="25" fillId="0" borderId="0" xfId="0" applyNumberFormat="1" applyFont="1"/>
    <xf numFmtId="0" fontId="23" fillId="0" borderId="0" xfId="0" applyFont="1" applyAlignment="1">
      <alignment vertical="top" wrapText="1"/>
    </xf>
    <xf numFmtId="0" fontId="23" fillId="5" borderId="0" xfId="0" applyFont="1" applyFill="1" applyAlignment="1">
      <alignment horizontal="left" vertical="center" wrapText="1"/>
    </xf>
    <xf numFmtId="0" fontId="23" fillId="0" borderId="0" xfId="0" applyFont="1" applyAlignment="1">
      <alignment vertical="center"/>
    </xf>
    <xf numFmtId="0" fontId="27" fillId="5" borderId="0" xfId="0" applyFont="1" applyFill="1" applyAlignment="1">
      <alignment vertical="center" wrapText="1"/>
    </xf>
    <xf numFmtId="0" fontId="3" fillId="0" borderId="0" xfId="0" applyFont="1" applyAlignment="1">
      <alignment vertical="center"/>
    </xf>
    <xf numFmtId="0" fontId="3" fillId="4" borderId="7" xfId="0" applyFont="1" applyFill="1" applyBorder="1" applyAlignment="1">
      <alignment vertical="center"/>
    </xf>
    <xf numFmtId="0" fontId="3" fillId="4" borderId="29" xfId="0" applyFont="1" applyFill="1" applyBorder="1" applyAlignment="1">
      <alignment vertical="center"/>
    </xf>
    <xf numFmtId="0" fontId="33" fillId="0" borderId="0" xfId="0" applyFont="1" applyAlignment="1">
      <alignment vertical="center"/>
    </xf>
    <xf numFmtId="0" fontId="15" fillId="0" borderId="0" xfId="0" applyFont="1" applyAlignment="1">
      <alignment horizontal="right" vertical="center"/>
    </xf>
    <xf numFmtId="0" fontId="12" fillId="0" borderId="69" xfId="0" applyFont="1" applyBorder="1" applyAlignment="1">
      <alignment horizontal="center" vertical="center" wrapText="1"/>
    </xf>
    <xf numFmtId="0" fontId="48" fillId="5" borderId="0" xfId="0" applyFont="1" applyFill="1" applyAlignment="1">
      <alignment horizontal="left" vertical="center"/>
    </xf>
    <xf numFmtId="0" fontId="49" fillId="5" borderId="0" xfId="0" applyFont="1" applyFill="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top"/>
    </xf>
    <xf numFmtId="0" fontId="28" fillId="2" borderId="29" xfId="0" applyFont="1" applyFill="1" applyBorder="1" applyAlignment="1" applyProtection="1">
      <alignment horizontal="center" vertical="center"/>
      <protection locked="0"/>
    </xf>
    <xf numFmtId="0" fontId="28" fillId="2" borderId="70"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2" borderId="29"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42" fillId="2" borderId="56"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14" fillId="2" borderId="21" xfId="0" applyFont="1" applyFill="1" applyBorder="1" applyAlignment="1" applyProtection="1">
      <alignment horizontal="center" vertical="center"/>
      <protection locked="0"/>
    </xf>
    <xf numFmtId="0" fontId="42" fillId="2" borderId="55" xfId="0" applyFont="1" applyFill="1" applyBorder="1" applyAlignment="1" applyProtection="1">
      <alignment horizontal="center" vertical="center"/>
      <protection locked="0"/>
    </xf>
    <xf numFmtId="0" fontId="42" fillId="2" borderId="10" xfId="0" applyFont="1" applyFill="1" applyBorder="1" applyAlignment="1" applyProtection="1">
      <alignment horizontal="center" vertical="center"/>
      <protection locked="0"/>
    </xf>
    <xf numFmtId="0" fontId="17" fillId="0" borderId="38" xfId="0" applyFont="1" applyBorder="1" applyAlignment="1">
      <alignment horizontal="left" vertical="center"/>
    </xf>
    <xf numFmtId="0" fontId="12" fillId="0" borderId="38" xfId="0" applyFont="1" applyBorder="1" applyAlignment="1">
      <alignment vertical="center"/>
    </xf>
    <xf numFmtId="0" fontId="12" fillId="0" borderId="41" xfId="0" applyFont="1" applyBorder="1" applyAlignment="1">
      <alignment vertical="center"/>
    </xf>
    <xf numFmtId="177" fontId="25" fillId="0" borderId="0" xfId="0" applyNumberFormat="1" applyFont="1" applyAlignment="1">
      <alignment horizontal="right" vertical="center"/>
    </xf>
    <xf numFmtId="0" fontId="12" fillId="0" borderId="0" xfId="0" applyFont="1" applyAlignment="1">
      <alignment horizontal="center" vertical="center" wrapText="1"/>
    </xf>
    <xf numFmtId="0" fontId="12" fillId="0" borderId="30" xfId="0" applyFont="1" applyBorder="1" applyAlignment="1">
      <alignment horizontal="center" vertical="center" wrapText="1"/>
    </xf>
    <xf numFmtId="0" fontId="12" fillId="0" borderId="87" xfId="0" applyFont="1" applyBorder="1" applyAlignment="1">
      <alignment horizontal="center" vertical="center" wrapText="1"/>
    </xf>
    <xf numFmtId="0" fontId="29" fillId="2" borderId="0" xfId="0" applyFont="1" applyFill="1" applyAlignment="1" applyProtection="1">
      <alignment horizontal="center" vertical="center"/>
      <protection locked="0"/>
    </xf>
    <xf numFmtId="0" fontId="52" fillId="2" borderId="0" xfId="0" applyFont="1" applyFill="1" applyAlignme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lignment vertical="center"/>
    </xf>
    <xf numFmtId="0" fontId="7" fillId="3" borderId="50" xfId="0" applyFont="1" applyFill="1" applyBorder="1" applyAlignment="1">
      <alignment horizontal="left" vertical="center"/>
    </xf>
    <xf numFmtId="0" fontId="7" fillId="3" borderId="51" xfId="0" applyFont="1" applyFill="1" applyBorder="1" applyAlignment="1">
      <alignment horizontal="left" vertical="center"/>
    </xf>
    <xf numFmtId="0" fontId="7" fillId="3" borderId="52" xfId="0" applyFont="1" applyFill="1" applyBorder="1" applyAlignment="1">
      <alignment horizontal="left" vertical="center"/>
    </xf>
    <xf numFmtId="0" fontId="9" fillId="0" borderId="85" xfId="0" applyFont="1" applyBorder="1" applyAlignment="1">
      <alignment horizontal="center" vertical="center"/>
    </xf>
    <xf numFmtId="0" fontId="9" fillId="0" borderId="47" xfId="0" applyFont="1" applyBorder="1" applyAlignment="1">
      <alignment horizontal="center" vertical="center"/>
    </xf>
    <xf numFmtId="0" fontId="9" fillId="0" borderId="74" xfId="0" applyFont="1" applyBorder="1" applyAlignment="1">
      <alignment horizontal="center" vertical="center"/>
    </xf>
    <xf numFmtId="0" fontId="27" fillId="2" borderId="75" xfId="0" applyFont="1" applyFill="1" applyBorder="1" applyAlignment="1" applyProtection="1">
      <alignment horizontal="center" vertical="center" wrapText="1"/>
      <protection locked="0"/>
    </xf>
    <xf numFmtId="0" fontId="27" fillId="2" borderId="47" xfId="0" applyFont="1" applyFill="1" applyBorder="1" applyAlignment="1" applyProtection="1">
      <alignment horizontal="center" vertical="center" wrapText="1"/>
      <protection locked="0"/>
    </xf>
    <xf numFmtId="0" fontId="27" fillId="2" borderId="74" xfId="0" applyFont="1" applyFill="1" applyBorder="1" applyAlignment="1" applyProtection="1">
      <alignment horizontal="center" vertical="center" wrapText="1"/>
      <protection locked="0"/>
    </xf>
    <xf numFmtId="0" fontId="17" fillId="0" borderId="13"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28" fillId="2" borderId="15" xfId="0" applyFont="1" applyFill="1" applyBorder="1" applyAlignment="1" applyProtection="1">
      <alignment horizontal="center" vertical="center"/>
      <protection locked="0"/>
    </xf>
    <xf numFmtId="0" fontId="28" fillId="2" borderId="16" xfId="0" applyFont="1" applyFill="1" applyBorder="1" applyAlignment="1" applyProtection="1">
      <alignment horizontal="center" vertical="center"/>
      <protection locked="0"/>
    </xf>
    <xf numFmtId="0" fontId="28" fillId="2" borderId="19" xfId="0" applyFont="1" applyFill="1" applyBorder="1" applyAlignment="1" applyProtection="1">
      <alignment horizontal="center" vertical="center"/>
      <protection locked="0"/>
    </xf>
    <xf numFmtId="0" fontId="1" fillId="0" borderId="0" xfId="0" applyFont="1" applyAlignment="1">
      <alignment horizontal="center" vertical="center"/>
    </xf>
    <xf numFmtId="0" fontId="1" fillId="0" borderId="38" xfId="0" applyFont="1" applyBorder="1" applyAlignment="1">
      <alignment horizontal="center" vertical="center"/>
    </xf>
    <xf numFmtId="0" fontId="4" fillId="0" borderId="0" xfId="0" applyFont="1" applyAlignment="1">
      <alignment horizontal="center" vertical="center"/>
    </xf>
    <xf numFmtId="0" fontId="29" fillId="2" borderId="0" xfId="0" applyFont="1" applyFill="1" applyAlignment="1" applyProtection="1">
      <alignment horizontal="left" vertical="center"/>
      <protection locked="0"/>
    </xf>
    <xf numFmtId="0" fontId="17" fillId="0" borderId="59" xfId="0" applyFont="1" applyBorder="1" applyAlignment="1">
      <alignment horizontal="center" vertical="center"/>
    </xf>
    <xf numFmtId="0" fontId="12" fillId="0" borderId="31"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9" fillId="2" borderId="31" xfId="0" applyFont="1" applyFill="1" applyBorder="1" applyAlignment="1" applyProtection="1">
      <alignment horizontal="center" vertical="center"/>
      <protection locked="0"/>
    </xf>
    <xf numFmtId="0" fontId="29" fillId="2" borderId="12" xfId="0" applyFont="1" applyFill="1" applyBorder="1" applyAlignment="1" applyProtection="1">
      <alignment horizontal="center" vertical="center"/>
      <protection locked="0"/>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29" xfId="0" applyFont="1" applyBorder="1" applyAlignment="1">
      <alignment horizontal="center" vertical="center" shrinkToFi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28" fillId="2" borderId="73" xfId="0" applyFont="1" applyFill="1" applyBorder="1" applyAlignment="1">
      <alignment horizontal="center" vertical="center"/>
    </xf>
    <xf numFmtId="0" fontId="12" fillId="0" borderId="73" xfId="0" applyFont="1" applyBorder="1" applyAlignment="1">
      <alignment horizontal="center" vertical="center"/>
    </xf>
    <xf numFmtId="0" fontId="12" fillId="0" borderId="86" xfId="0" applyFont="1" applyBorder="1" applyAlignment="1">
      <alignment horizontal="center" vertical="center"/>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71" xfId="0" applyFont="1" applyBorder="1" applyAlignment="1">
      <alignment horizontal="left" vertical="center"/>
    </xf>
    <xf numFmtId="0" fontId="12" fillId="0" borderId="69" xfId="0" applyFont="1" applyBorder="1" applyAlignment="1">
      <alignment horizontal="left" vertical="center"/>
    </xf>
    <xf numFmtId="0" fontId="12" fillId="0" borderId="87" xfId="0" applyFont="1" applyBorder="1" applyAlignment="1">
      <alignment horizontal="left" vertical="center"/>
    </xf>
    <xf numFmtId="0" fontId="9" fillId="0" borderId="60"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1" xfId="0" applyFont="1" applyBorder="1" applyAlignment="1">
      <alignment horizontal="center" vertical="center" wrapText="1"/>
    </xf>
    <xf numFmtId="0" fontId="28" fillId="2" borderId="5" xfId="0" applyFont="1" applyFill="1" applyBorder="1" applyAlignment="1" applyProtection="1">
      <alignment horizontal="center" vertical="center"/>
      <protection locked="0"/>
    </xf>
    <xf numFmtId="0" fontId="28" fillId="2" borderId="18" xfId="0" applyFont="1" applyFill="1" applyBorder="1" applyAlignment="1" applyProtection="1">
      <alignment horizontal="center" vertical="center"/>
      <protection locked="0"/>
    </xf>
    <xf numFmtId="0" fontId="12" fillId="0" borderId="20" xfId="0" applyFont="1" applyBorder="1" applyAlignment="1">
      <alignment horizontal="center" vertical="center"/>
    </xf>
    <xf numFmtId="0" fontId="12" fillId="0" borderId="10" xfId="0" applyFont="1" applyBorder="1" applyAlignment="1">
      <alignment horizontal="center" vertical="center"/>
    </xf>
    <xf numFmtId="0" fontId="28" fillId="2" borderId="7"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protection locked="0"/>
    </xf>
    <xf numFmtId="0" fontId="12" fillId="0" borderId="5" xfId="0" applyFont="1" applyBorder="1" applyAlignment="1">
      <alignment horizontal="center" vertical="center"/>
    </xf>
    <xf numFmtId="0" fontId="27" fillId="2" borderId="62" xfId="0" applyFont="1" applyFill="1" applyBorder="1" applyAlignment="1" applyProtection="1">
      <alignment horizontal="center" vertical="center" wrapText="1"/>
      <protection locked="0"/>
    </xf>
    <xf numFmtId="0" fontId="27" fillId="2" borderId="63" xfId="0" applyFont="1" applyFill="1" applyBorder="1" applyAlignment="1" applyProtection="1">
      <alignment horizontal="center" vertical="center" wrapText="1"/>
      <protection locked="0"/>
    </xf>
    <xf numFmtId="0" fontId="27" fillId="2" borderId="61" xfId="0" applyFont="1" applyFill="1" applyBorder="1" applyAlignment="1" applyProtection="1">
      <alignment horizontal="center" vertical="center" wrapText="1"/>
      <protection locked="0"/>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28" fillId="2" borderId="72" xfId="0" applyFont="1" applyFill="1" applyBorder="1" applyAlignment="1" applyProtection="1">
      <alignment horizontal="right" vertical="center" wrapText="1"/>
      <protection locked="0"/>
    </xf>
    <xf numFmtId="0" fontId="28" fillId="2" borderId="0" xfId="0" applyFont="1" applyFill="1" applyAlignment="1" applyProtection="1">
      <alignment horizontal="right" vertical="center" wrapText="1"/>
      <protection locked="0"/>
    </xf>
    <xf numFmtId="0" fontId="9" fillId="0" borderId="59"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28" fillId="2" borderId="68" xfId="0" applyFont="1" applyFill="1" applyBorder="1" applyAlignment="1" applyProtection="1">
      <alignment horizontal="right" vertical="center" wrapText="1"/>
      <protection locked="0"/>
    </xf>
    <xf numFmtId="0" fontId="28" fillId="2" borderId="69" xfId="0" applyFont="1" applyFill="1" applyBorder="1" applyAlignment="1" applyProtection="1">
      <alignment horizontal="right" vertical="center" wrapText="1"/>
      <protection locked="0"/>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7"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28" fillId="2" borderId="5" xfId="0" quotePrefix="1" applyFont="1" applyFill="1" applyBorder="1" applyAlignment="1" applyProtection="1">
      <alignment horizontal="center" vertical="top" wrapText="1"/>
      <protection locked="0"/>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9" xfId="0" applyFont="1" applyBorder="1" applyAlignment="1">
      <alignment horizontal="center" vertical="center" wrapText="1"/>
    </xf>
    <xf numFmtId="0" fontId="28" fillId="2" borderId="7" xfId="1" applyFont="1" applyFill="1" applyBorder="1" applyAlignment="1" applyProtection="1">
      <alignment horizontal="center" vertical="center"/>
      <protection locked="0"/>
    </xf>
    <xf numFmtId="0" fontId="28" fillId="2" borderId="8"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protection locked="0"/>
    </xf>
    <xf numFmtId="0" fontId="28" fillId="2" borderId="15" xfId="0" applyFont="1" applyFill="1" applyBorder="1" applyAlignment="1" applyProtection="1">
      <alignment horizontal="left" vertical="top" wrapText="1"/>
      <protection locked="0"/>
    </xf>
    <xf numFmtId="0" fontId="28" fillId="2" borderId="16" xfId="0" applyFont="1" applyFill="1" applyBorder="1" applyAlignment="1" applyProtection="1">
      <alignment horizontal="left" vertical="top" wrapText="1"/>
      <protection locked="0"/>
    </xf>
    <xf numFmtId="0" fontId="28" fillId="2" borderId="19" xfId="0" applyFont="1" applyFill="1" applyBorder="1" applyAlignment="1" applyProtection="1">
      <alignment horizontal="left" vertical="top" wrapText="1"/>
      <protection locked="0"/>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28" fillId="2" borderId="24" xfId="0" applyFont="1" applyFill="1" applyBorder="1" applyAlignment="1" applyProtection="1">
      <alignment horizontal="center" vertical="center"/>
      <protection locked="0"/>
    </xf>
    <xf numFmtId="0" fontId="28" fillId="2" borderId="25" xfId="0" applyFont="1" applyFill="1" applyBorder="1" applyAlignment="1" applyProtection="1">
      <alignment horizontal="center" vertical="center"/>
      <protection locked="0"/>
    </xf>
    <xf numFmtId="0" fontId="28" fillId="2" borderId="26" xfId="0" applyFont="1" applyFill="1" applyBorder="1" applyAlignment="1" applyProtection="1">
      <alignment horizontal="center" vertical="center"/>
      <protection locked="0"/>
    </xf>
    <xf numFmtId="0" fontId="28" fillId="2" borderId="27" xfId="0" applyFont="1" applyFill="1" applyBorder="1" applyAlignment="1" applyProtection="1">
      <alignment horizontal="center" vertical="center"/>
      <protection locked="0"/>
    </xf>
    <xf numFmtId="0" fontId="17" fillId="0" borderId="0" xfId="0" applyFont="1" applyAlignment="1">
      <alignment horizontal="left" vertical="center"/>
    </xf>
    <xf numFmtId="0" fontId="17" fillId="0" borderId="0" xfId="0" applyFont="1" applyAlignment="1">
      <alignment horizontal="left" vertical="top"/>
    </xf>
    <xf numFmtId="0" fontId="18" fillId="3" borderId="50" xfId="0" applyFont="1" applyFill="1" applyBorder="1" applyAlignment="1">
      <alignment horizontal="left" vertical="center"/>
    </xf>
    <xf numFmtId="0" fontId="18" fillId="3" borderId="51" xfId="0" applyFont="1" applyFill="1" applyBorder="1" applyAlignment="1">
      <alignment horizontal="left" vertical="center"/>
    </xf>
    <xf numFmtId="0" fontId="18" fillId="3" borderId="52" xfId="0" applyFont="1" applyFill="1" applyBorder="1" applyAlignment="1">
      <alignment horizontal="left"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29" xfId="0" applyFont="1" applyBorder="1" applyAlignment="1">
      <alignment horizontal="center" vertical="center"/>
    </xf>
    <xf numFmtId="176" fontId="12" fillId="0" borderId="7" xfId="0" applyNumberFormat="1" applyFont="1" applyBorder="1" applyAlignment="1">
      <alignment horizontal="right" vertical="center"/>
    </xf>
    <xf numFmtId="176" fontId="12" fillId="0" borderId="8" xfId="0" applyNumberFormat="1" applyFont="1" applyBorder="1" applyAlignment="1">
      <alignment horizontal="right" vertical="center"/>
    </xf>
    <xf numFmtId="176" fontId="12" fillId="0" borderId="29" xfId="0" applyNumberFormat="1" applyFont="1" applyBorder="1" applyAlignment="1">
      <alignment horizontal="right" vertical="center"/>
    </xf>
    <xf numFmtId="0" fontId="28" fillId="2" borderId="7" xfId="0" applyFont="1" applyFill="1" applyBorder="1" applyAlignment="1" applyProtection="1">
      <alignment horizontal="center" vertical="center"/>
      <protection locked="0"/>
    </xf>
    <xf numFmtId="177" fontId="13" fillId="0" borderId="7" xfId="0" applyNumberFormat="1" applyFont="1" applyBorder="1" applyAlignment="1">
      <alignment horizontal="right" vertical="center"/>
    </xf>
    <xf numFmtId="177" fontId="13" fillId="0" borderId="8" xfId="0" applyNumberFormat="1" applyFont="1" applyBorder="1" applyAlignment="1">
      <alignment horizontal="right" vertical="center"/>
    </xf>
    <xf numFmtId="0" fontId="12" fillId="0" borderId="29" xfId="0" applyFont="1" applyBorder="1" applyAlignment="1">
      <alignment horizontal="left" vertical="center"/>
    </xf>
    <xf numFmtId="0" fontId="12" fillId="0" borderId="9" xfId="0" applyFont="1" applyBorder="1" applyAlignment="1">
      <alignment horizontal="left" vertical="center"/>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7" fillId="2" borderId="5" xfId="0" applyFont="1" applyFill="1" applyBorder="1" applyAlignment="1" applyProtection="1">
      <alignment horizontal="left" vertical="center"/>
      <protection locked="0"/>
    </xf>
    <xf numFmtId="0" fontId="17" fillId="5" borderId="53" xfId="0" applyFont="1" applyFill="1" applyBorder="1" applyAlignment="1">
      <alignment horizontal="center" vertical="center" textRotation="255"/>
    </xf>
    <xf numFmtId="0" fontId="17" fillId="5" borderId="59" xfId="0" applyFont="1" applyFill="1" applyBorder="1" applyAlignment="1">
      <alignment horizontal="center" vertical="center" textRotation="255"/>
    </xf>
    <xf numFmtId="0" fontId="17" fillId="5" borderId="54" xfId="0" applyFont="1" applyFill="1" applyBorder="1" applyAlignment="1">
      <alignment horizontal="center" vertical="center" textRotation="255"/>
    </xf>
    <xf numFmtId="0" fontId="33" fillId="0" borderId="33" xfId="0" applyFont="1" applyBorder="1" applyAlignment="1" applyProtection="1">
      <alignment horizontal="left" vertical="center" wrapText="1"/>
      <protection locked="0"/>
    </xf>
    <xf numFmtId="0" fontId="33" fillId="0" borderId="36" xfId="0" applyFont="1" applyBorder="1" applyAlignment="1" applyProtection="1">
      <alignment horizontal="left" vertical="center" wrapText="1"/>
      <protection locked="0"/>
    </xf>
    <xf numFmtId="0" fontId="12" fillId="0" borderId="20" xfId="0" applyFont="1" applyBorder="1" applyAlignment="1">
      <alignment horizontal="left" vertical="center"/>
    </xf>
    <xf numFmtId="0" fontId="12" fillId="0" borderId="10" xfId="0" applyFont="1" applyBorder="1" applyAlignment="1">
      <alignment horizontal="left" vertical="center"/>
    </xf>
    <xf numFmtId="0" fontId="17" fillId="0" borderId="43" xfId="0" applyFont="1" applyBorder="1" applyAlignment="1">
      <alignment horizontal="center" vertical="center" wrapText="1"/>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7" fillId="0" borderId="40" xfId="0" applyFont="1" applyBorder="1" applyAlignment="1">
      <alignment horizontal="center" vertical="center"/>
    </xf>
    <xf numFmtId="177" fontId="50" fillId="0" borderId="13" xfId="0" applyNumberFormat="1" applyFont="1" applyBorder="1" applyAlignment="1">
      <alignment horizontal="right" vertical="center"/>
    </xf>
    <xf numFmtId="177" fontId="50" fillId="0" borderId="0" xfId="0" applyNumberFormat="1" applyFont="1" applyAlignment="1">
      <alignment horizontal="right" vertical="center"/>
    </xf>
    <xf numFmtId="177" fontId="50" fillId="0" borderId="39" xfId="0" applyNumberFormat="1" applyFont="1" applyBorder="1" applyAlignment="1">
      <alignment horizontal="right" vertical="center"/>
    </xf>
    <xf numFmtId="177" fontId="50" fillId="0" borderId="38" xfId="0" applyNumberFormat="1" applyFont="1" applyBorder="1" applyAlignment="1">
      <alignment horizontal="right" vertical="center"/>
    </xf>
    <xf numFmtId="0" fontId="12" fillId="0" borderId="30" xfId="0" applyFont="1" applyBorder="1" applyAlignment="1">
      <alignment horizontal="center" vertical="center"/>
    </xf>
    <xf numFmtId="0" fontId="12" fillId="0" borderId="41" xfId="0" applyFont="1" applyBorder="1" applyAlignment="1">
      <alignment horizontal="center" vertical="center"/>
    </xf>
    <xf numFmtId="0" fontId="53" fillId="4" borderId="39" xfId="0" applyFont="1" applyFill="1" applyBorder="1" applyAlignment="1" applyProtection="1">
      <alignment horizontal="left" vertical="top" wrapText="1"/>
      <protection locked="0"/>
    </xf>
    <xf numFmtId="0" fontId="53" fillId="4" borderId="38" xfId="0" applyFont="1" applyFill="1" applyBorder="1" applyAlignment="1" applyProtection="1">
      <alignment horizontal="left" vertical="top" wrapText="1"/>
      <protection locked="0"/>
    </xf>
    <xf numFmtId="0" fontId="53" fillId="4" borderId="41" xfId="0" applyFont="1" applyFill="1" applyBorder="1" applyAlignment="1" applyProtection="1">
      <alignment horizontal="left" vertical="top" wrapText="1"/>
      <protection locked="0"/>
    </xf>
    <xf numFmtId="0" fontId="18" fillId="3" borderId="50" xfId="0" applyFont="1" applyFill="1" applyBorder="1" applyAlignment="1">
      <alignment horizontal="left" vertical="center" wrapText="1"/>
    </xf>
    <xf numFmtId="0" fontId="18" fillId="3" borderId="51" xfId="0" applyFont="1" applyFill="1" applyBorder="1" applyAlignment="1">
      <alignment horizontal="left" vertical="center" wrapText="1"/>
    </xf>
    <xf numFmtId="0" fontId="18" fillId="3" borderId="52" xfId="0" applyFont="1" applyFill="1" applyBorder="1" applyAlignment="1">
      <alignment horizontal="lef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176" fontId="12" fillId="0" borderId="24" xfId="0" applyNumberFormat="1" applyFont="1" applyBorder="1" applyAlignment="1">
      <alignment horizontal="right" vertical="center"/>
    </xf>
    <xf numFmtId="176" fontId="12" fillId="0" borderId="25" xfId="0" applyNumberFormat="1" applyFont="1" applyBorder="1" applyAlignment="1">
      <alignment horizontal="right" vertical="center"/>
    </xf>
    <xf numFmtId="176" fontId="12" fillId="0" borderId="26" xfId="0" applyNumberFormat="1" applyFont="1" applyBorder="1" applyAlignment="1">
      <alignment horizontal="right" vertical="center"/>
    </xf>
    <xf numFmtId="0" fontId="28" fillId="4" borderId="24" xfId="0" applyFont="1" applyFill="1" applyBorder="1" applyAlignment="1" applyProtection="1">
      <alignment horizontal="center" vertical="center"/>
      <protection locked="0"/>
    </xf>
    <xf numFmtId="0" fontId="28" fillId="4" borderId="25" xfId="0" applyFont="1" applyFill="1" applyBorder="1" applyAlignment="1" applyProtection="1">
      <alignment horizontal="center" vertical="center"/>
      <protection locked="0"/>
    </xf>
    <xf numFmtId="177" fontId="13" fillId="0" borderId="24" xfId="0" applyNumberFormat="1" applyFont="1" applyBorder="1" applyAlignment="1">
      <alignment horizontal="right" vertical="center"/>
    </xf>
    <xf numFmtId="177" fontId="13" fillId="0" borderId="25" xfId="0" applyNumberFormat="1" applyFont="1" applyBorder="1" applyAlignment="1">
      <alignment horizontal="right" vertic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42" fillId="4" borderId="34" xfId="0" applyFont="1" applyFill="1" applyBorder="1" applyAlignment="1" applyProtection="1">
      <alignment horizontal="center" vertical="center"/>
      <protection locked="0"/>
    </xf>
    <xf numFmtId="0" fontId="42" fillId="4" borderId="35" xfId="0" applyFont="1" applyFill="1" applyBorder="1" applyAlignment="1" applyProtection="1">
      <alignment horizontal="center" vertical="center"/>
      <protection locked="0"/>
    </xf>
    <xf numFmtId="0" fontId="42" fillId="4" borderId="39" xfId="0" applyFont="1" applyFill="1" applyBorder="1" applyAlignment="1" applyProtection="1">
      <alignment horizontal="center" vertical="center"/>
      <protection locked="0"/>
    </xf>
    <xf numFmtId="0" fontId="42" fillId="4" borderId="40" xfId="0" applyFont="1" applyFill="1" applyBorder="1" applyAlignment="1" applyProtection="1">
      <alignment horizontal="center" vertical="center"/>
      <protection locked="0"/>
    </xf>
    <xf numFmtId="0" fontId="9" fillId="0" borderId="34" xfId="0" applyFont="1" applyBorder="1" applyAlignment="1">
      <alignment horizontal="left" vertical="center"/>
    </xf>
    <xf numFmtId="0" fontId="9" fillId="0" borderId="33" xfId="0" applyFont="1" applyBorder="1" applyAlignment="1">
      <alignment horizontal="left" vertical="center"/>
    </xf>
    <xf numFmtId="0" fontId="9" fillId="0" borderId="36" xfId="0" applyFont="1" applyBorder="1" applyAlignment="1">
      <alignment horizontal="left" vertical="center"/>
    </xf>
    <xf numFmtId="0" fontId="11" fillId="2" borderId="0" xfId="0" applyFont="1" applyFill="1" applyAlignment="1" applyProtection="1">
      <alignment horizontal="left" vertical="top" wrapText="1"/>
      <protection locked="0"/>
    </xf>
    <xf numFmtId="0" fontId="11" fillId="2" borderId="30" xfId="0" applyFont="1" applyFill="1" applyBorder="1" applyAlignment="1" applyProtection="1">
      <alignment horizontal="left" vertical="top" wrapText="1"/>
      <protection locked="0"/>
    </xf>
    <xf numFmtId="0" fontId="11" fillId="2" borderId="38" xfId="0" applyFont="1" applyFill="1" applyBorder="1" applyAlignment="1" applyProtection="1">
      <alignment horizontal="left" vertical="top" wrapText="1"/>
      <protection locked="0"/>
    </xf>
    <xf numFmtId="0" fontId="11" fillId="2" borderId="41" xfId="0" applyFont="1" applyFill="1" applyBorder="1" applyAlignment="1" applyProtection="1">
      <alignment horizontal="left" vertical="top" wrapText="1"/>
      <protection locked="0"/>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32" xfId="0" applyFont="1" applyBorder="1" applyAlignment="1">
      <alignment horizontal="center" vertical="center"/>
    </xf>
    <xf numFmtId="0" fontId="12" fillId="0" borderId="35" xfId="0" applyFont="1" applyBorder="1" applyAlignment="1">
      <alignment horizontal="center" vertical="center"/>
    </xf>
    <xf numFmtId="0" fontId="12" fillId="0" borderId="40" xfId="0" applyFont="1" applyBorder="1" applyAlignment="1">
      <alignment horizontal="center" vertical="center"/>
    </xf>
    <xf numFmtId="0" fontId="12" fillId="0" borderId="28" xfId="0" applyFont="1" applyBorder="1" applyAlignment="1">
      <alignment horizontal="left" vertical="center"/>
    </xf>
    <xf numFmtId="0" fontId="12" fillId="0" borderId="56" xfId="0" applyFont="1" applyBorder="1" applyAlignment="1">
      <alignment horizontal="left" vertical="center"/>
    </xf>
    <xf numFmtId="0" fontId="12" fillId="0" borderId="28" xfId="0" applyFont="1" applyBorder="1" applyAlignment="1">
      <alignment horizontal="center" vertical="center"/>
    </xf>
    <xf numFmtId="0" fontId="12" fillId="0" borderId="2" xfId="0" applyFont="1" applyBorder="1" applyAlignment="1">
      <alignment horizontal="center" vertical="center"/>
    </xf>
    <xf numFmtId="0" fontId="12" fillId="0" borderId="56" xfId="0" applyFont="1" applyBorder="1" applyAlignment="1">
      <alignment horizontal="center" vertical="center"/>
    </xf>
    <xf numFmtId="0" fontId="9" fillId="5" borderId="33" xfId="0" applyFont="1" applyFill="1" applyBorder="1" applyAlignment="1">
      <alignment horizontal="left" vertical="center"/>
    </xf>
    <xf numFmtId="0" fontId="17" fillId="5" borderId="33" xfId="0" applyFont="1" applyFill="1" applyBorder="1" applyAlignment="1">
      <alignment horizontal="left" vertical="center"/>
    </xf>
    <xf numFmtId="0" fontId="17" fillId="5" borderId="36"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24" xfId="0" applyFont="1" applyBorder="1" applyAlignment="1">
      <alignment horizontal="left" vertical="center"/>
    </xf>
    <xf numFmtId="0" fontId="12" fillId="0" borderId="26" xfId="0" applyFont="1" applyBorder="1" applyAlignment="1">
      <alignment horizontal="left" vertical="center"/>
    </xf>
    <xf numFmtId="0" fontId="12" fillId="5" borderId="38" xfId="0" applyFont="1" applyFill="1" applyBorder="1" applyAlignment="1">
      <alignment horizontal="center" vertical="center"/>
    </xf>
    <xf numFmtId="0" fontId="12" fillId="5" borderId="41" xfId="0" applyFont="1" applyFill="1" applyBorder="1" applyAlignment="1">
      <alignment horizontal="center" vertical="center"/>
    </xf>
    <xf numFmtId="0" fontId="15" fillId="0" borderId="46" xfId="0" applyFont="1" applyBorder="1" applyAlignment="1">
      <alignment horizontal="left" vertical="top" wrapText="1"/>
    </xf>
    <xf numFmtId="0" fontId="15" fillId="0" borderId="25" xfId="0" applyFont="1" applyBorder="1" applyAlignment="1">
      <alignment horizontal="left" vertical="top" wrapText="1"/>
    </xf>
    <xf numFmtId="0" fontId="15" fillId="0" borderId="27" xfId="0" applyFont="1" applyBorder="1" applyAlignment="1">
      <alignment horizontal="left" vertical="top" wrapText="1"/>
    </xf>
    <xf numFmtId="0" fontId="12" fillId="0" borderId="43" xfId="0" applyFont="1" applyBorder="1" applyAlignment="1">
      <alignment horizontal="center"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44" xfId="0" applyFont="1" applyBorder="1" applyAlignment="1">
      <alignment horizontal="center" vertical="center"/>
    </xf>
    <xf numFmtId="0" fontId="21" fillId="4" borderId="2" xfId="0" applyFont="1" applyFill="1" applyBorder="1" applyAlignment="1" applyProtection="1">
      <alignment horizontal="center" vertical="center"/>
      <protection locked="0"/>
    </xf>
    <xf numFmtId="0" fontId="23" fillId="0" borderId="45" xfId="0" applyFont="1" applyBorder="1" applyAlignment="1">
      <alignment horizontal="left" vertical="top" wrapText="1"/>
    </xf>
    <xf numFmtId="0" fontId="23" fillId="0" borderId="5" xfId="0" applyFont="1" applyBorder="1" applyAlignment="1">
      <alignment horizontal="left" vertical="top" wrapText="1"/>
    </xf>
    <xf numFmtId="0" fontId="23" fillId="0" borderId="18" xfId="0" applyFont="1" applyBorder="1" applyAlignment="1">
      <alignment horizontal="left" vertical="top" wrapText="1"/>
    </xf>
    <xf numFmtId="0" fontId="23" fillId="0" borderId="44" xfId="0" applyFont="1" applyBorder="1" applyAlignment="1">
      <alignment horizontal="left" vertical="top" wrapText="1"/>
    </xf>
    <xf numFmtId="0" fontId="23" fillId="0" borderId="16" xfId="0" applyFont="1" applyBorder="1" applyAlignment="1">
      <alignment horizontal="left" vertical="top" wrapText="1"/>
    </xf>
    <xf numFmtId="0" fontId="23" fillId="0" borderId="19" xfId="0" applyFont="1" applyBorder="1" applyAlignment="1">
      <alignment horizontal="left" vertical="top" wrapText="1"/>
    </xf>
    <xf numFmtId="0" fontId="36" fillId="0" borderId="10" xfId="0" applyFont="1" applyBorder="1" applyAlignment="1">
      <alignment horizontal="center" vertical="center" wrapText="1"/>
    </xf>
    <xf numFmtId="177" fontId="51" fillId="0" borderId="10" xfId="0" applyNumberFormat="1" applyFont="1" applyBorder="1" applyAlignment="1">
      <alignment horizontal="right" vertical="center" wrapText="1"/>
    </xf>
    <xf numFmtId="41" fontId="51" fillId="0" borderId="10" xfId="0" applyNumberFormat="1" applyFont="1" applyBorder="1" applyAlignment="1">
      <alignment horizontal="right" vertical="center" wrapText="1"/>
    </xf>
    <xf numFmtId="0" fontId="12" fillId="0" borderId="58" xfId="0" applyFont="1" applyBorder="1" applyAlignment="1">
      <alignment horizontal="center" vertical="center"/>
    </xf>
    <xf numFmtId="0" fontId="11" fillId="2" borderId="15" xfId="0" applyFont="1" applyFill="1" applyBorder="1" applyAlignment="1" applyProtection="1">
      <alignment horizontal="left" vertical="center" wrapText="1"/>
      <protection locked="0"/>
    </xf>
    <xf numFmtId="0" fontId="11" fillId="2" borderId="16" xfId="0" applyFont="1" applyFill="1" applyBorder="1" applyAlignment="1" applyProtection="1">
      <alignment horizontal="left" vertical="center" wrapText="1"/>
      <protection locked="0"/>
    </xf>
    <xf numFmtId="0" fontId="11" fillId="2" borderId="19" xfId="0" applyFont="1" applyFill="1" applyBorder="1" applyAlignment="1" applyProtection="1">
      <alignment horizontal="left" vertical="center" wrapText="1"/>
      <protection locked="0"/>
    </xf>
    <xf numFmtId="0" fontId="17" fillId="0" borderId="46" xfId="0" applyFont="1" applyBorder="1" applyAlignment="1" applyProtection="1">
      <alignment horizontal="center" vertical="center" shrinkToFit="1"/>
      <protection locked="0"/>
    </xf>
    <xf numFmtId="0" fontId="17" fillId="0" borderId="25" xfId="0" applyFont="1" applyBorder="1" applyAlignment="1" applyProtection="1">
      <alignment horizontal="center" vertical="center" shrinkToFit="1"/>
      <protection locked="0"/>
    </xf>
    <xf numFmtId="0" fontId="13" fillId="2" borderId="24" xfId="0" applyFont="1" applyFill="1" applyBorder="1" applyAlignment="1" applyProtection="1">
      <alignment horizontal="left" vertical="center"/>
      <protection locked="0"/>
    </xf>
    <xf numFmtId="0" fontId="13" fillId="2" borderId="25" xfId="0" applyFont="1" applyFill="1" applyBorder="1" applyAlignment="1" applyProtection="1">
      <alignment horizontal="left" vertical="center"/>
      <protection locked="0"/>
    </xf>
    <xf numFmtId="0" fontId="23" fillId="0" borderId="46" xfId="0" applyFont="1" applyBorder="1" applyAlignment="1">
      <alignment horizontal="left" vertical="top" wrapText="1"/>
    </xf>
    <xf numFmtId="0" fontId="17" fillId="0" borderId="45" xfId="0" applyFont="1" applyBorder="1" applyAlignment="1">
      <alignment horizontal="center" vertical="center"/>
    </xf>
    <xf numFmtId="0" fontId="17" fillId="0" borderId="6" xfId="0" applyFont="1" applyBorder="1" applyAlignment="1">
      <alignment horizontal="center" vertical="center"/>
    </xf>
    <xf numFmtId="0" fontId="17" fillId="0" borderId="44" xfId="0" applyFont="1" applyBorder="1" applyAlignment="1">
      <alignment horizontal="center" vertical="center"/>
    </xf>
    <xf numFmtId="0" fontId="17" fillId="0" borderId="17" xfId="0" applyFont="1" applyBorder="1" applyAlignment="1">
      <alignment horizontal="center" vertical="center"/>
    </xf>
    <xf numFmtId="0" fontId="13" fillId="2" borderId="5" xfId="0" applyFont="1" applyFill="1" applyBorder="1" applyAlignment="1" applyProtection="1">
      <alignment horizontal="center" vertical="center" wrapText="1"/>
      <protection locked="0"/>
    </xf>
    <xf numFmtId="0" fontId="17" fillId="0" borderId="5" xfId="0" applyFont="1" applyBorder="1" applyAlignment="1">
      <alignment horizontal="left" vertical="center" wrapText="1"/>
    </xf>
    <xf numFmtId="0" fontId="17" fillId="0" borderId="18" xfId="0" applyFont="1" applyBorder="1" applyAlignment="1">
      <alignment horizontal="left" vertical="center" wrapText="1"/>
    </xf>
    <xf numFmtId="0" fontId="23" fillId="0" borderId="4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17" xfId="0" applyFont="1" applyBorder="1" applyAlignment="1">
      <alignment horizontal="center" vertical="center" wrapText="1"/>
    </xf>
    <xf numFmtId="0" fontId="26" fillId="0" borderId="4" xfId="0" applyFont="1" applyBorder="1" applyAlignment="1">
      <alignment horizontal="right" vertical="center" wrapText="1"/>
    </xf>
    <xf numFmtId="0" fontId="26" fillId="0" borderId="5" xfId="0" applyFont="1" applyBorder="1" applyAlignment="1">
      <alignment horizontal="right" vertical="center" wrapText="1"/>
    </xf>
    <xf numFmtId="0" fontId="26" fillId="0" borderId="6" xfId="0" applyFont="1" applyBorder="1" applyAlignment="1">
      <alignment horizontal="right" vertical="center" wrapText="1"/>
    </xf>
    <xf numFmtId="0" fontId="26" fillId="0" borderId="15" xfId="0" applyFont="1" applyBorder="1" applyAlignment="1">
      <alignment horizontal="right" vertical="center" wrapText="1"/>
    </xf>
    <xf numFmtId="0" fontId="26" fillId="0" borderId="16" xfId="0" applyFont="1" applyBorder="1" applyAlignment="1">
      <alignment horizontal="right" vertical="center" wrapText="1"/>
    </xf>
    <xf numFmtId="0" fontId="26" fillId="0" borderId="17" xfId="0" applyFont="1" applyBorder="1" applyAlignment="1">
      <alignment horizontal="right" vertical="center" wrapText="1"/>
    </xf>
    <xf numFmtId="0" fontId="23" fillId="0" borderId="21" xfId="0" applyFont="1" applyBorder="1" applyAlignment="1">
      <alignment horizontal="center" vertical="center" wrapText="1"/>
    </xf>
    <xf numFmtId="0" fontId="23" fillId="0" borderId="12" xfId="0" applyFont="1" applyBorder="1" applyAlignment="1">
      <alignment horizontal="center" vertical="center" wrapText="1"/>
    </xf>
    <xf numFmtId="0" fontId="11" fillId="2" borderId="15" xfId="0" applyFont="1" applyFill="1" applyBorder="1" applyAlignment="1" applyProtection="1">
      <alignment horizontal="left" vertical="center" shrinkToFit="1"/>
      <protection locked="0"/>
    </xf>
    <xf numFmtId="0" fontId="11" fillId="2" borderId="16" xfId="0" applyFont="1" applyFill="1" applyBorder="1" applyAlignment="1" applyProtection="1">
      <alignment horizontal="left" vertical="center" shrinkToFit="1"/>
      <protection locked="0"/>
    </xf>
    <xf numFmtId="0" fontId="11" fillId="2" borderId="19" xfId="0" applyFont="1" applyFill="1" applyBorder="1" applyAlignment="1" applyProtection="1">
      <alignment horizontal="left" vertical="center" shrinkToFit="1"/>
      <protection locked="0"/>
    </xf>
    <xf numFmtId="0" fontId="28" fillId="6" borderId="43" xfId="0" applyFont="1" applyFill="1" applyBorder="1" applyAlignment="1">
      <alignment horizontal="left" vertical="top" wrapText="1"/>
    </xf>
    <xf numFmtId="0" fontId="28" fillId="6" borderId="0" xfId="0" applyFont="1" applyFill="1" applyAlignment="1">
      <alignment horizontal="left" vertical="top" wrapText="1"/>
    </xf>
    <xf numFmtId="0" fontId="28" fillId="6" borderId="30" xfId="0" applyFont="1" applyFill="1" applyBorder="1" applyAlignment="1">
      <alignment horizontal="left" vertical="top" wrapText="1"/>
    </xf>
    <xf numFmtId="0" fontId="13" fillId="2" borderId="5" xfId="0" applyFont="1" applyFill="1" applyBorder="1" applyAlignment="1" applyProtection="1">
      <alignment vertical="center" wrapText="1"/>
      <protection locked="0"/>
    </xf>
    <xf numFmtId="0" fontId="13" fillId="2" borderId="6" xfId="0" applyFont="1" applyFill="1" applyBorder="1" applyAlignment="1" applyProtection="1">
      <alignment vertical="center" wrapText="1"/>
      <protection locked="0"/>
    </xf>
    <xf numFmtId="0" fontId="17"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left" vertical="top" wrapText="1"/>
      <protection locked="0"/>
    </xf>
    <xf numFmtId="0" fontId="11" fillId="2" borderId="16" xfId="0" applyFont="1" applyFill="1" applyBorder="1" applyAlignment="1" applyProtection="1">
      <alignment horizontal="left" vertical="top" wrapText="1"/>
      <protection locked="0"/>
    </xf>
    <xf numFmtId="0" fontId="11" fillId="2" borderId="19" xfId="0" applyFont="1" applyFill="1" applyBorder="1" applyAlignment="1" applyProtection="1">
      <alignment horizontal="left" vertical="top" wrapText="1"/>
      <protection locked="0"/>
    </xf>
    <xf numFmtId="0" fontId="18" fillId="3" borderId="34" xfId="0" applyFont="1" applyFill="1" applyBorder="1" applyAlignment="1">
      <alignment horizontal="left" vertical="center"/>
    </xf>
    <xf numFmtId="0" fontId="18" fillId="3" borderId="33" xfId="0" applyFont="1" applyFill="1" applyBorder="1" applyAlignment="1">
      <alignment horizontal="left" vertical="center"/>
    </xf>
    <xf numFmtId="0" fontId="18" fillId="3" borderId="36" xfId="0" applyFont="1" applyFill="1" applyBorder="1" applyAlignment="1">
      <alignment horizontal="left" vertical="center"/>
    </xf>
    <xf numFmtId="0" fontId="17" fillId="0" borderId="32" xfId="0" applyFont="1" applyBorder="1" applyAlignment="1">
      <alignment horizontal="left" vertical="center" shrinkToFit="1"/>
    </xf>
    <xf numFmtId="0" fontId="17" fillId="0" borderId="33" xfId="0" applyFont="1" applyBorder="1" applyAlignment="1">
      <alignment horizontal="left" vertical="center" shrinkToFit="1"/>
    </xf>
    <xf numFmtId="0" fontId="17" fillId="0" borderId="36" xfId="0" applyFont="1" applyBorder="1" applyAlignment="1">
      <alignment horizontal="left" vertical="center" shrinkToFit="1"/>
    </xf>
    <xf numFmtId="0" fontId="26" fillId="6" borderId="32" xfId="0" applyFont="1" applyFill="1" applyBorder="1" applyAlignment="1">
      <alignment horizontal="center" vertical="center" wrapText="1"/>
    </xf>
    <xf numFmtId="0" fontId="26" fillId="6" borderId="33" xfId="0" applyFont="1" applyFill="1" applyBorder="1" applyAlignment="1">
      <alignment horizontal="center" vertical="center" wrapText="1"/>
    </xf>
    <xf numFmtId="0" fontId="26" fillId="6" borderId="36" xfId="0" applyFont="1" applyFill="1" applyBorder="1" applyAlignment="1">
      <alignment horizontal="center" vertical="center" wrapText="1"/>
    </xf>
    <xf numFmtId="0" fontId="26" fillId="6" borderId="43"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30" xfId="0" applyFont="1" applyFill="1" applyBorder="1" applyAlignment="1">
      <alignment horizontal="center" vertical="center" wrapText="1"/>
    </xf>
    <xf numFmtId="0" fontId="9" fillId="2" borderId="20"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33" fillId="2" borderId="62" xfId="0" applyFont="1" applyFill="1" applyBorder="1" applyAlignment="1" applyProtection="1">
      <alignment vertical="center" shrinkToFit="1"/>
      <protection locked="0"/>
    </xf>
    <xf numFmtId="0" fontId="33" fillId="2" borderId="63" xfId="0" applyFont="1" applyFill="1" applyBorder="1" applyAlignment="1" applyProtection="1">
      <alignment vertical="center" shrinkToFit="1"/>
      <protection locked="0"/>
    </xf>
    <xf numFmtId="0" fontId="33" fillId="2" borderId="64" xfId="0" applyFont="1" applyFill="1" applyBorder="1" applyAlignment="1" applyProtection="1">
      <alignment vertical="center" shrinkToFit="1"/>
      <protection locked="0"/>
    </xf>
    <xf numFmtId="0" fontId="9" fillId="0" borderId="42" xfId="0" applyFont="1" applyBorder="1" applyAlignment="1">
      <alignment horizontal="center" vertical="center"/>
    </xf>
    <xf numFmtId="0" fontId="9" fillId="0" borderId="29" xfId="0" applyFont="1" applyBorder="1" applyAlignment="1">
      <alignment horizontal="center" vertical="center"/>
    </xf>
    <xf numFmtId="0" fontId="13" fillId="2" borderId="7"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28" fillId="6" borderId="43" xfId="0" applyFont="1" applyFill="1" applyBorder="1" applyAlignment="1">
      <alignment horizontal="center" vertical="top" wrapText="1"/>
    </xf>
    <xf numFmtId="0" fontId="28" fillId="6" borderId="0" xfId="0" applyFont="1" applyFill="1" applyAlignment="1">
      <alignment horizontal="center" vertical="top" wrapText="1"/>
    </xf>
    <xf numFmtId="0" fontId="28" fillId="6" borderId="14" xfId="0" applyFont="1" applyFill="1" applyBorder="1" applyAlignment="1">
      <alignment horizontal="center" vertical="top" wrapText="1"/>
    </xf>
    <xf numFmtId="0" fontId="14" fillId="6" borderId="13" xfId="0" applyFont="1" applyFill="1" applyBorder="1" applyAlignment="1">
      <alignment horizontal="left" vertical="center" wrapText="1"/>
    </xf>
    <xf numFmtId="0" fontId="14" fillId="6" borderId="0" xfId="0" applyFont="1" applyFill="1" applyAlignment="1">
      <alignment horizontal="left" vertical="center" wrapText="1"/>
    </xf>
    <xf numFmtId="0" fontId="28" fillId="6" borderId="30" xfId="0" applyFont="1" applyFill="1" applyBorder="1" applyAlignment="1">
      <alignment horizontal="center" vertical="top" wrapText="1"/>
    </xf>
    <xf numFmtId="0" fontId="9" fillId="0" borderId="46" xfId="0" applyFont="1" applyBorder="1" applyAlignment="1">
      <alignment horizontal="center" vertical="center"/>
    </xf>
    <xf numFmtId="0" fontId="9" fillId="0" borderId="26" xfId="0" applyFont="1" applyBorder="1" applyAlignment="1">
      <alignment horizontal="center" vertical="center"/>
    </xf>
    <xf numFmtId="0" fontId="13" fillId="2" borderId="24"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9" fillId="0" borderId="24" xfId="0" applyFont="1" applyBorder="1" applyAlignment="1">
      <alignment horizontal="center" vertical="center"/>
    </xf>
    <xf numFmtId="0" fontId="13" fillId="2" borderId="27" xfId="0" applyFont="1" applyFill="1" applyBorder="1" applyAlignment="1" applyProtection="1">
      <alignment horizontal="center" vertical="center"/>
      <protection locked="0"/>
    </xf>
    <xf numFmtId="0" fontId="28" fillId="6" borderId="37" xfId="0" applyFont="1" applyFill="1" applyBorder="1" applyAlignment="1">
      <alignment horizontal="center" vertical="top" wrapText="1"/>
    </xf>
    <xf numFmtId="0" fontId="28" fillId="6" borderId="38" xfId="0" applyFont="1" applyFill="1" applyBorder="1" applyAlignment="1">
      <alignment horizontal="center" vertical="top" wrapText="1"/>
    </xf>
    <xf numFmtId="0" fontId="28" fillId="6" borderId="41" xfId="0" applyFont="1" applyFill="1" applyBorder="1" applyAlignment="1">
      <alignment horizontal="center" vertical="top" wrapText="1"/>
    </xf>
    <xf numFmtId="0" fontId="14" fillId="0" borderId="10"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49" xfId="0" applyFont="1" applyBorder="1" applyAlignment="1">
      <alignment horizontal="center" vertical="center"/>
    </xf>
    <xf numFmtId="0" fontId="22" fillId="0" borderId="4" xfId="0" applyFont="1" applyBorder="1" applyAlignment="1">
      <alignment horizontal="right"/>
    </xf>
    <xf numFmtId="0" fontId="22" fillId="0" borderId="5" xfId="0" applyFont="1" applyBorder="1" applyAlignment="1">
      <alignment horizontal="right"/>
    </xf>
    <xf numFmtId="0" fontId="22" fillId="0" borderId="6" xfId="0" applyFont="1" applyBorder="1" applyAlignment="1">
      <alignment horizontal="right"/>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13" xfId="0" applyFont="1" applyBorder="1" applyAlignment="1">
      <alignment horizontal="left" vertical="top" wrapText="1"/>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23" fillId="0" borderId="17" xfId="0" applyFont="1" applyBorder="1" applyAlignment="1">
      <alignment horizontal="left" vertical="top" wrapText="1"/>
    </xf>
    <xf numFmtId="0" fontId="24" fillId="0" borderId="13"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178" fontId="25" fillId="0" borderId="47" xfId="0" applyNumberFormat="1" applyFont="1" applyBorder="1" applyAlignment="1">
      <alignment horizontal="center" vertical="center" shrinkToFit="1"/>
    </xf>
    <xf numFmtId="0" fontId="23" fillId="0" borderId="10"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29" xfId="0" applyFont="1" applyBorder="1" applyAlignment="1">
      <alignment horizontal="center" vertical="center"/>
    </xf>
    <xf numFmtId="177" fontId="25" fillId="0" borderId="48" xfId="0" applyNumberFormat="1" applyFont="1" applyBorder="1" applyAlignment="1">
      <alignment horizontal="center" vertical="center"/>
    </xf>
    <xf numFmtId="0" fontId="28" fillId="2" borderId="4"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0" xfId="0" applyFont="1" applyFill="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28" fillId="2" borderId="17" xfId="0" applyFont="1" applyFill="1" applyBorder="1" applyAlignment="1">
      <alignment horizontal="center" vertical="center"/>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13" xfId="0" applyFont="1" applyBorder="1" applyAlignment="1">
      <alignment vertical="center" wrapText="1"/>
    </xf>
    <xf numFmtId="0" fontId="14" fillId="0" borderId="0" xfId="0" applyFont="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43" fillId="7" borderId="76" xfId="0" applyFont="1" applyFill="1" applyBorder="1" applyAlignment="1">
      <alignment horizontal="center" vertical="center" wrapText="1"/>
    </xf>
    <xf numFmtId="0" fontId="34" fillId="7" borderId="77" xfId="0" applyFont="1" applyFill="1" applyBorder="1" applyAlignment="1">
      <alignment horizontal="center" vertical="center" wrapText="1"/>
    </xf>
    <xf numFmtId="0" fontId="34" fillId="7" borderId="78" xfId="0" applyFont="1" applyFill="1" applyBorder="1" applyAlignment="1">
      <alignment horizontal="center" vertical="center" wrapText="1"/>
    </xf>
    <xf numFmtId="0" fontId="34" fillId="7" borderId="79" xfId="0" applyFont="1" applyFill="1" applyBorder="1" applyAlignment="1">
      <alignment horizontal="center" vertical="center" wrapText="1"/>
    </xf>
    <xf numFmtId="0" fontId="34" fillId="7" borderId="80" xfId="0" applyFont="1" applyFill="1" applyBorder="1" applyAlignment="1">
      <alignment horizontal="center" vertical="center" wrapText="1"/>
    </xf>
    <xf numFmtId="0" fontId="34" fillId="7" borderId="81" xfId="0" applyFont="1" applyFill="1" applyBorder="1" applyAlignment="1">
      <alignment horizontal="center" vertical="center" wrapText="1"/>
    </xf>
    <xf numFmtId="0" fontId="34" fillId="7" borderId="82" xfId="0" applyFont="1" applyFill="1" applyBorder="1" applyAlignment="1">
      <alignment horizontal="center" vertical="center" wrapText="1"/>
    </xf>
    <xf numFmtId="0" fontId="34" fillId="7" borderId="83" xfId="0" applyFont="1" applyFill="1" applyBorder="1" applyAlignment="1">
      <alignment horizontal="center" vertical="center" wrapText="1"/>
    </xf>
    <xf numFmtId="0" fontId="34" fillId="7" borderId="84" xfId="0" applyFont="1" applyFill="1" applyBorder="1" applyAlignment="1">
      <alignment horizontal="center" vertical="center" wrapText="1"/>
    </xf>
    <xf numFmtId="0" fontId="28" fillId="2" borderId="4" xfId="0" applyFont="1" applyFill="1" applyBorder="1" applyAlignment="1">
      <alignment horizontal="center"/>
    </xf>
    <xf numFmtId="0" fontId="28" fillId="2" borderId="5" xfId="0" applyFont="1" applyFill="1" applyBorder="1" applyAlignment="1">
      <alignment horizontal="center"/>
    </xf>
    <xf numFmtId="0" fontId="28" fillId="2" borderId="6" xfId="0" applyFont="1" applyFill="1" applyBorder="1" applyAlignment="1">
      <alignment horizontal="center"/>
    </xf>
    <xf numFmtId="0" fontId="28" fillId="2" borderId="15" xfId="0" applyFont="1" applyFill="1" applyBorder="1" applyAlignment="1">
      <alignment horizontal="center"/>
    </xf>
    <xf numFmtId="0" fontId="28" fillId="2" borderId="16" xfId="0" applyFont="1" applyFill="1" applyBorder="1" applyAlignment="1">
      <alignment horizontal="center"/>
    </xf>
    <xf numFmtId="0" fontId="28" fillId="2" borderId="17" xfId="0" applyFont="1" applyFill="1" applyBorder="1" applyAlignment="1">
      <alignment horizontal="center"/>
    </xf>
    <xf numFmtId="0" fontId="14" fillId="0" borderId="4" xfId="0" applyFont="1" applyBorder="1" applyAlignment="1">
      <alignment vertical="top" wrapText="1"/>
    </xf>
    <xf numFmtId="0" fontId="14" fillId="0" borderId="5" xfId="0" applyFont="1" applyBorder="1" applyAlignment="1">
      <alignment vertical="top" wrapText="1"/>
    </xf>
    <xf numFmtId="0" fontId="14" fillId="0" borderId="6" xfId="0" applyFont="1" applyBorder="1" applyAlignment="1">
      <alignment vertical="top" wrapText="1"/>
    </xf>
    <xf numFmtId="0" fontId="14" fillId="0" borderId="13" xfId="0" applyFont="1" applyBorder="1" applyAlignment="1">
      <alignment vertical="top" wrapText="1"/>
    </xf>
    <xf numFmtId="0" fontId="14" fillId="0" borderId="0" xfId="0" applyFont="1" applyAlignment="1">
      <alignment vertical="top" wrapText="1"/>
    </xf>
    <xf numFmtId="0" fontId="14" fillId="0" borderId="14" xfId="0" applyFont="1" applyBorder="1" applyAlignment="1">
      <alignment vertical="top" wrapText="1"/>
    </xf>
    <xf numFmtId="0" fontId="14" fillId="0" borderId="65" xfId="0" applyFont="1" applyBorder="1" applyAlignment="1">
      <alignment vertical="top" wrapText="1"/>
    </xf>
    <xf numFmtId="0" fontId="14" fillId="0" borderId="66" xfId="0" applyFont="1" applyBorder="1" applyAlignment="1">
      <alignment vertical="top" wrapText="1"/>
    </xf>
    <xf numFmtId="0" fontId="14" fillId="0" borderId="67" xfId="0" applyFont="1" applyBorder="1" applyAlignment="1">
      <alignment vertical="top" wrapText="1"/>
    </xf>
    <xf numFmtId="0" fontId="39" fillId="5" borderId="0" xfId="0" applyFont="1" applyFill="1" applyAlignment="1">
      <alignment horizontal="left"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6" xfId="0" applyFont="1" applyFill="1" applyBorder="1" applyAlignment="1">
      <alignment horizontal="center" vertical="center"/>
    </xf>
    <xf numFmtId="0" fontId="29" fillId="2" borderId="17" xfId="0" applyFont="1" applyFill="1" applyBorder="1" applyAlignment="1">
      <alignment horizontal="center" vertical="center"/>
    </xf>
    <xf numFmtId="0" fontId="29" fillId="2" borderId="4"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10"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15" xfId="0" applyFont="1" applyFill="1" applyBorder="1" applyAlignment="1">
      <alignment horizontal="center" vertical="center"/>
    </xf>
    <xf numFmtId="0" fontId="28" fillId="5" borderId="16" xfId="0" applyFont="1" applyFill="1" applyBorder="1" applyAlignment="1">
      <alignment horizontal="center" vertical="center"/>
    </xf>
    <xf numFmtId="0" fontId="28" fillId="5" borderId="17" xfId="0" applyFont="1" applyFill="1" applyBorder="1" applyAlignment="1">
      <alignment horizontal="center" vertical="center"/>
    </xf>
    <xf numFmtId="0" fontId="29" fillId="5" borderId="4"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45" fillId="0" borderId="4" xfId="0" applyFont="1" applyBorder="1" applyAlignment="1">
      <alignment vertical="top" wrapText="1"/>
    </xf>
    <xf numFmtId="0" fontId="14" fillId="0" borderId="15" xfId="0" applyFont="1" applyBorder="1" applyAlignment="1">
      <alignment vertical="top" wrapText="1"/>
    </xf>
    <xf numFmtId="0" fontId="14" fillId="0" borderId="16" xfId="0" applyFont="1" applyBorder="1" applyAlignment="1">
      <alignment vertical="top" wrapText="1"/>
    </xf>
    <xf numFmtId="0" fontId="14" fillId="0" borderId="17" xfId="0" applyFont="1" applyBorder="1" applyAlignment="1">
      <alignmen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13" xfId="0" applyFont="1" applyBorder="1" applyAlignment="1">
      <alignment horizontal="left" vertical="top" wrapText="1"/>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cellXfs>
  <cellStyles count="2">
    <cellStyle name="ハイパーリンク" xfId="1" builtinId="8"/>
    <cellStyle name="標準" xfId="0" builtinId="0"/>
  </cellStyles>
  <dxfs count="3">
    <dxf>
      <font>
        <color theme="0"/>
      </font>
    </dxf>
    <dxf>
      <font>
        <color theme="0"/>
      </font>
    </dxf>
    <dxf>
      <font>
        <color theme="0"/>
      </font>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93345</xdr:colOff>
      <xdr:row>58</xdr:row>
      <xdr:rowOff>112395</xdr:rowOff>
    </xdr:from>
    <xdr:to>
      <xdr:col>2</xdr:col>
      <xdr:colOff>108585</xdr:colOff>
      <xdr:row>60</xdr:row>
      <xdr:rowOff>74295</xdr:rowOff>
    </xdr:to>
    <xdr:cxnSp macro="">
      <xdr:nvCxnSpPr>
        <xdr:cNvPr id="2" name="直線コネクタ 1">
          <a:extLst>
            <a:ext uri="{FF2B5EF4-FFF2-40B4-BE49-F238E27FC236}">
              <a16:creationId xmlns:a16="http://schemas.microsoft.com/office/drawing/2014/main" id="{C8CC294B-B6EB-4EDF-B6FA-0D280B9BFF32}"/>
            </a:ext>
          </a:extLst>
        </xdr:cNvPr>
        <xdr:cNvCxnSpPr/>
      </xdr:nvCxnSpPr>
      <xdr:spPr>
        <a:xfrm flipV="1">
          <a:off x="93345" y="9865995"/>
          <a:ext cx="434340" cy="304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114300</xdr:colOff>
      <xdr:row>51</xdr:row>
      <xdr:rowOff>76200</xdr:rowOff>
    </xdr:from>
    <xdr:to>
      <xdr:col>16</xdr:col>
      <xdr:colOff>115604</xdr:colOff>
      <xdr:row>62</xdr:row>
      <xdr:rowOff>2506</xdr:rowOff>
    </xdr:to>
    <xdr:cxnSp macro="">
      <xdr:nvCxnSpPr>
        <xdr:cNvPr id="3" name="直線コネクタ 2">
          <a:extLst>
            <a:ext uri="{FF2B5EF4-FFF2-40B4-BE49-F238E27FC236}">
              <a16:creationId xmlns:a16="http://schemas.microsoft.com/office/drawing/2014/main" id="{98109873-24A4-4D6C-9F04-BCE641B54EB5}"/>
            </a:ext>
          </a:extLst>
        </xdr:cNvPr>
        <xdr:cNvCxnSpPr/>
      </xdr:nvCxnSpPr>
      <xdr:spPr>
        <a:xfrm>
          <a:off x="3467100" y="8715375"/>
          <a:ext cx="1304" cy="1612231"/>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146777</xdr:colOff>
      <xdr:row>51</xdr:row>
      <xdr:rowOff>80145</xdr:rowOff>
    </xdr:from>
    <xdr:to>
      <xdr:col>31</xdr:col>
      <xdr:colOff>179733</xdr:colOff>
      <xdr:row>51</xdr:row>
      <xdr:rowOff>84154</xdr:rowOff>
    </xdr:to>
    <xdr:cxnSp macro="">
      <xdr:nvCxnSpPr>
        <xdr:cNvPr id="4" name="直線コネクタ 3">
          <a:extLst>
            <a:ext uri="{FF2B5EF4-FFF2-40B4-BE49-F238E27FC236}">
              <a16:creationId xmlns:a16="http://schemas.microsoft.com/office/drawing/2014/main" id="{BD8D6047-A3BB-4A3C-B1E2-DCFF3B84D7B9}"/>
            </a:ext>
          </a:extLst>
        </xdr:cNvPr>
        <xdr:cNvCxnSpPr/>
      </xdr:nvCxnSpPr>
      <xdr:spPr>
        <a:xfrm flipH="1" flipV="1">
          <a:off x="3499577" y="8719320"/>
          <a:ext cx="3195256" cy="4009"/>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58</xdr:row>
      <xdr:rowOff>106680</xdr:rowOff>
    </xdr:from>
    <xdr:to>
      <xdr:col>14</xdr:col>
      <xdr:colOff>129540</xdr:colOff>
      <xdr:row>60</xdr:row>
      <xdr:rowOff>83820</xdr:rowOff>
    </xdr:to>
    <xdr:cxnSp macro="">
      <xdr:nvCxnSpPr>
        <xdr:cNvPr id="5" name="直線コネクタ 4">
          <a:extLst>
            <a:ext uri="{FF2B5EF4-FFF2-40B4-BE49-F238E27FC236}">
              <a16:creationId xmlns:a16="http://schemas.microsoft.com/office/drawing/2014/main" id="{9377415B-939D-4F18-9687-188D768A398E}"/>
            </a:ext>
          </a:extLst>
        </xdr:cNvPr>
        <xdr:cNvCxnSpPr/>
      </xdr:nvCxnSpPr>
      <xdr:spPr>
        <a:xfrm flipV="1">
          <a:off x="2628900" y="9860280"/>
          <a:ext cx="434340" cy="3200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133350</xdr:colOff>
      <xdr:row>41</xdr:row>
      <xdr:rowOff>85725</xdr:rowOff>
    </xdr:from>
    <xdr:to>
      <xdr:col>31</xdr:col>
      <xdr:colOff>85725</xdr:colOff>
      <xdr:row>50</xdr:row>
      <xdr:rowOff>104775</xdr:rowOff>
    </xdr:to>
    <xdr:sp macro="" textlink="">
      <xdr:nvSpPr>
        <xdr:cNvPr id="6" name="四角形: 角を丸くする 5">
          <a:extLst>
            <a:ext uri="{FF2B5EF4-FFF2-40B4-BE49-F238E27FC236}">
              <a16:creationId xmlns:a16="http://schemas.microsoft.com/office/drawing/2014/main" id="{8BEF9209-4E83-4F76-83FB-D83779255667}"/>
            </a:ext>
          </a:extLst>
        </xdr:cNvPr>
        <xdr:cNvSpPr/>
      </xdr:nvSpPr>
      <xdr:spPr>
        <a:xfrm>
          <a:off x="3486150" y="6877050"/>
          <a:ext cx="3114675" cy="1647825"/>
        </a:xfrm>
        <a:prstGeom prst="roundRect">
          <a:avLst/>
        </a:prstGeom>
        <a:noFill/>
        <a:ln>
          <a:solidFill>
            <a:schemeClr val="tx1">
              <a:lumMod val="65000"/>
              <a:lumOff val="3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24</xdr:col>
      <xdr:colOff>113257</xdr:colOff>
      <xdr:row>96</xdr:row>
      <xdr:rowOff>47625</xdr:rowOff>
    </xdr:from>
    <xdr:to>
      <xdr:col>31</xdr:col>
      <xdr:colOff>88174</xdr:colOff>
      <xdr:row>104</xdr:row>
      <xdr:rowOff>105064</xdr:rowOff>
    </xdr:to>
    <xdr:pic>
      <xdr:nvPicPr>
        <xdr:cNvPr id="7" name="図 6">
          <a:extLst>
            <a:ext uri="{FF2B5EF4-FFF2-40B4-BE49-F238E27FC236}">
              <a16:creationId xmlns:a16="http://schemas.microsoft.com/office/drawing/2014/main" id="{4E821D3D-B999-4468-A452-7C21E10569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2457" y="16449675"/>
          <a:ext cx="1460817" cy="1171864"/>
        </a:xfrm>
        <a:prstGeom prst="rect">
          <a:avLst/>
        </a:prstGeom>
      </xdr:spPr>
    </xdr:pic>
    <xdr:clientData/>
  </xdr:twoCellAnchor>
  <xdr:twoCellAnchor editAs="oneCell">
    <xdr:from>
      <xdr:col>20</xdr:col>
      <xdr:colOff>73444</xdr:colOff>
      <xdr:row>96</xdr:row>
      <xdr:rowOff>38100</xdr:rowOff>
    </xdr:from>
    <xdr:to>
      <xdr:col>24</xdr:col>
      <xdr:colOff>85725</xdr:colOff>
      <xdr:row>104</xdr:row>
      <xdr:rowOff>28574</xdr:rowOff>
    </xdr:to>
    <xdr:pic>
      <xdr:nvPicPr>
        <xdr:cNvPr id="8" name="図 7">
          <a:extLst>
            <a:ext uri="{FF2B5EF4-FFF2-40B4-BE49-F238E27FC236}">
              <a16:creationId xmlns:a16="http://schemas.microsoft.com/office/drawing/2014/main" id="{F4C77FCC-E533-4B3B-814B-9214D18C5C2D}"/>
            </a:ext>
          </a:extLst>
        </xdr:cNvPr>
        <xdr:cNvPicPr>
          <a:picLocks noChangeAspect="1"/>
        </xdr:cNvPicPr>
      </xdr:nvPicPr>
      <xdr:blipFill rotWithShape="1">
        <a:blip xmlns:r="http://schemas.openxmlformats.org/officeDocument/2006/relationships" r:embed="rId2"/>
        <a:srcRect l="31776" t="33337" r="59658" b="46869"/>
        <a:stretch/>
      </xdr:blipFill>
      <xdr:spPr>
        <a:xfrm>
          <a:off x="4264444" y="16440150"/>
          <a:ext cx="850481" cy="1104899"/>
        </a:xfrm>
        <a:prstGeom prst="rect">
          <a:avLst/>
        </a:prstGeom>
      </xdr:spPr>
    </xdr:pic>
    <xdr:clientData/>
  </xdr:twoCellAnchor>
  <xdr:twoCellAnchor>
    <xdr:from>
      <xdr:col>32</xdr:col>
      <xdr:colOff>123825</xdr:colOff>
      <xdr:row>9</xdr:row>
      <xdr:rowOff>47623</xdr:rowOff>
    </xdr:from>
    <xdr:to>
      <xdr:col>38</xdr:col>
      <xdr:colOff>657225</xdr:colOff>
      <xdr:row>30</xdr:row>
      <xdr:rowOff>85725</xdr:rowOff>
    </xdr:to>
    <xdr:grpSp>
      <xdr:nvGrpSpPr>
        <xdr:cNvPr id="9" name="グループ化 8">
          <a:extLst>
            <a:ext uri="{FF2B5EF4-FFF2-40B4-BE49-F238E27FC236}">
              <a16:creationId xmlns:a16="http://schemas.microsoft.com/office/drawing/2014/main" id="{22443B2E-BC69-4F69-8D14-C0159211E30A}"/>
            </a:ext>
          </a:extLst>
        </xdr:cNvPr>
        <xdr:cNvGrpSpPr/>
      </xdr:nvGrpSpPr>
      <xdr:grpSpPr>
        <a:xfrm>
          <a:off x="6867680" y="1418601"/>
          <a:ext cx="3203511" cy="3802227"/>
          <a:chOff x="6819900" y="2102704"/>
          <a:chExt cx="3162300" cy="3343277"/>
        </a:xfrm>
      </xdr:grpSpPr>
      <xdr:sp macro="" textlink="">
        <xdr:nvSpPr>
          <xdr:cNvPr id="10" name="テキスト ボックス 9">
            <a:extLst>
              <a:ext uri="{FF2B5EF4-FFF2-40B4-BE49-F238E27FC236}">
                <a16:creationId xmlns:a16="http://schemas.microsoft.com/office/drawing/2014/main" id="{16989667-D132-BE31-7F01-AD67CACEAE63}"/>
              </a:ext>
            </a:extLst>
          </xdr:cNvPr>
          <xdr:cNvSpPr txBox="1"/>
        </xdr:nvSpPr>
        <xdr:spPr>
          <a:xfrm>
            <a:off x="6819900" y="2102704"/>
            <a:ext cx="3162300" cy="3343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kern="1200">
                <a:latin typeface="游ゴシック" panose="020B0400000000000000" pitchFamily="50" charset="-128"/>
                <a:ea typeface="游ゴシック" panose="020B0400000000000000" pitchFamily="50" charset="-128"/>
              </a:rPr>
              <a:t>▌証明書</a:t>
            </a:r>
            <a:r>
              <a:rPr kumimoji="1" lang="ja-JP" altLang="en-US" sz="1000" b="1" u="sng" kern="1200">
                <a:latin typeface="游ゴシック" panose="020B0400000000000000" pitchFamily="50" charset="-128"/>
                <a:ea typeface="游ゴシック" panose="020B0400000000000000" pitchFamily="50" charset="-128"/>
              </a:rPr>
              <a:t>金額</a:t>
            </a:r>
            <a:r>
              <a:rPr kumimoji="1" lang="ja-JP" altLang="en-US" sz="1000" b="1" kern="1200">
                <a:latin typeface="游ゴシック" panose="020B0400000000000000" pitchFamily="50" charset="-128"/>
                <a:ea typeface="游ゴシック" panose="020B0400000000000000" pitchFamily="50" charset="-128"/>
              </a:rPr>
              <a:t>の表示のさせ方</a:t>
            </a:r>
            <a:endParaRPr kumimoji="1" lang="en-US" altLang="ja-JP" sz="1000" b="1" kern="1200">
              <a:latin typeface="游ゴシック" panose="020B0400000000000000" pitchFamily="50" charset="-128"/>
              <a:ea typeface="游ゴシック" panose="020B0400000000000000" pitchFamily="50" charset="-128"/>
            </a:endParaRPr>
          </a:p>
          <a:p>
            <a:r>
              <a:rPr kumimoji="1" lang="ja-JP" altLang="en-US" sz="1000" b="1" kern="1200">
                <a:latin typeface="游ゴシック" panose="020B0400000000000000" pitchFamily="50" charset="-128"/>
                <a:ea typeface="游ゴシック" panose="020B0400000000000000" pitchFamily="50" charset="-128"/>
              </a:rPr>
              <a:t>　発行を希望する証明書の右枠「</a:t>
            </a:r>
            <a:r>
              <a:rPr kumimoji="1" lang="ja-JP" altLang="en-US" sz="1000" b="1" kern="1200">
                <a:solidFill>
                  <a:srgbClr val="FF0000"/>
                </a:solidFill>
                <a:latin typeface="游ゴシック" panose="020B0400000000000000" pitchFamily="50" charset="-128"/>
                <a:ea typeface="游ゴシック" panose="020B0400000000000000" pitchFamily="50" charset="-128"/>
              </a:rPr>
              <a:t>部数</a:t>
            </a:r>
            <a:r>
              <a:rPr kumimoji="1" lang="ja-JP" altLang="en-US" sz="1000" b="1" kern="1200">
                <a:latin typeface="游ゴシック" panose="020B0400000000000000" pitchFamily="50" charset="-128"/>
                <a:ea typeface="游ゴシック" panose="020B0400000000000000" pitchFamily="50" charset="-128"/>
              </a:rPr>
              <a:t>」に</a:t>
            </a:r>
            <a:endParaRPr kumimoji="1" lang="en-US" altLang="ja-JP" sz="1000" b="1" kern="1200">
              <a:latin typeface="游ゴシック" panose="020B0400000000000000" pitchFamily="50" charset="-128"/>
              <a:ea typeface="游ゴシック" panose="020B0400000000000000" pitchFamily="50" charset="-128"/>
            </a:endParaRPr>
          </a:p>
          <a:p>
            <a:r>
              <a:rPr kumimoji="1" lang="ja-JP" altLang="en-US" sz="1000" b="1" kern="1200">
                <a:latin typeface="游ゴシック" panose="020B0400000000000000" pitchFamily="50" charset="-128"/>
                <a:ea typeface="游ゴシック" panose="020B0400000000000000" pitchFamily="50" charset="-128"/>
              </a:rPr>
              <a:t>　</a:t>
            </a:r>
            <a:r>
              <a:rPr kumimoji="1" lang="ja-JP" altLang="en-US" sz="1000" b="1" u="sng" kern="1200">
                <a:latin typeface="游ゴシック" panose="020B0400000000000000" pitchFamily="50" charset="-128"/>
                <a:ea typeface="游ゴシック" panose="020B0400000000000000" pitchFamily="50" charset="-128"/>
              </a:rPr>
              <a:t>必要枚数</a:t>
            </a:r>
            <a:r>
              <a:rPr kumimoji="1" lang="ja-JP" altLang="en-US" sz="1000" b="1" kern="1200">
                <a:latin typeface="游ゴシック" panose="020B0400000000000000" pitchFamily="50" charset="-128"/>
                <a:ea typeface="游ゴシック" panose="020B0400000000000000" pitchFamily="50" charset="-128"/>
              </a:rPr>
              <a:t>を入力してください。</a:t>
            </a:r>
            <a:endParaRPr kumimoji="1" lang="en-US" altLang="ja-JP" sz="1000" b="1" kern="1200">
              <a:latin typeface="游ゴシック" panose="020B0400000000000000" pitchFamily="50" charset="-128"/>
              <a:ea typeface="游ゴシック" panose="020B0400000000000000" pitchFamily="50" charset="-128"/>
            </a:endParaRPr>
          </a:p>
          <a:p>
            <a:endParaRPr kumimoji="1" lang="en-US" altLang="ja-JP" sz="1000" kern="1200">
              <a:latin typeface="游ゴシック" panose="020B0400000000000000" pitchFamily="50" charset="-128"/>
              <a:ea typeface="游ゴシック" panose="020B0400000000000000" pitchFamily="50" charset="-128"/>
            </a:endParaRPr>
          </a:p>
          <a:p>
            <a:endParaRPr kumimoji="1" lang="en-US" altLang="ja-JP" sz="1000" kern="1200">
              <a:latin typeface="Meiryo UI" panose="020B0604030504040204" pitchFamily="50" charset="-128"/>
              <a:ea typeface="Meiryo UI" panose="020B0604030504040204" pitchFamily="50" charset="-128"/>
            </a:endParaRPr>
          </a:p>
          <a:p>
            <a:endParaRPr kumimoji="1" lang="en-US" altLang="ja-JP" sz="7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endParaRPr kumimoji="1" lang="en-US" altLang="ja-JP" sz="1050" kern="1200">
              <a:latin typeface="Meiryo UI" panose="020B0604030504040204" pitchFamily="50" charset="-128"/>
              <a:ea typeface="Meiryo UI" panose="020B0604030504040204" pitchFamily="50" charset="-128"/>
            </a:endParaRPr>
          </a:p>
          <a:p>
            <a:r>
              <a:rPr kumimoji="1" lang="ja-JP" altLang="en-US" sz="1000" b="1" kern="1200">
                <a:latin typeface="Meiryo UI" panose="020B0604030504040204" pitchFamily="50" charset="-128"/>
                <a:ea typeface="Meiryo UI" panose="020B0604030504040204" pitchFamily="50" charset="-128"/>
              </a:rPr>
              <a:t>「</a:t>
            </a:r>
            <a:r>
              <a:rPr kumimoji="1" lang="ja-JP" altLang="en-US" sz="1000" b="1" kern="1200">
                <a:solidFill>
                  <a:srgbClr val="FF0000"/>
                </a:solidFill>
                <a:latin typeface="Meiryo UI" panose="020B0604030504040204" pitchFamily="50" charset="-128"/>
                <a:ea typeface="Meiryo UI" panose="020B0604030504040204" pitchFamily="50" charset="-128"/>
              </a:rPr>
              <a:t>部数</a:t>
            </a:r>
            <a:r>
              <a:rPr kumimoji="1" lang="ja-JP" altLang="en-US" sz="1000" b="1" kern="1200">
                <a:latin typeface="Meiryo UI" panose="020B0604030504040204" pitchFamily="50" charset="-128"/>
                <a:ea typeface="Meiryo UI" panose="020B0604030504040204" pitchFamily="50" charset="-128"/>
              </a:rPr>
              <a:t>」を入力すると「</a:t>
            </a:r>
            <a:r>
              <a:rPr kumimoji="1" lang="ja-JP" altLang="en-US" sz="1000" b="1" kern="1200">
                <a:solidFill>
                  <a:srgbClr val="0070C0"/>
                </a:solidFill>
                <a:latin typeface="Meiryo UI" panose="020B0604030504040204" pitchFamily="50" charset="-128"/>
                <a:ea typeface="Meiryo UI" panose="020B0604030504040204" pitchFamily="50" charset="-128"/>
              </a:rPr>
              <a:t>金額</a:t>
            </a:r>
            <a:r>
              <a:rPr kumimoji="1" lang="ja-JP" altLang="en-US" sz="1000" b="1" kern="1200">
                <a:latin typeface="Meiryo UI" panose="020B0604030504040204" pitchFamily="50" charset="-128"/>
                <a:ea typeface="Meiryo UI" panose="020B0604030504040204" pitchFamily="50" charset="-128"/>
              </a:rPr>
              <a:t>」と「</a:t>
            </a:r>
            <a:r>
              <a:rPr kumimoji="1" lang="ja-JP" altLang="en-US" sz="1000" b="1" kern="1200">
                <a:solidFill>
                  <a:srgbClr val="0070C0"/>
                </a:solidFill>
                <a:latin typeface="Meiryo UI" panose="020B0604030504040204" pitchFamily="50" charset="-128"/>
                <a:ea typeface="Meiryo UI" panose="020B0604030504040204" pitchFamily="50" charset="-128"/>
              </a:rPr>
              <a:t>証明書代合計金額</a:t>
            </a:r>
            <a:r>
              <a:rPr kumimoji="1" lang="ja-JP" altLang="en-US" sz="1000" b="1" kern="1200">
                <a:latin typeface="Meiryo UI" panose="020B0604030504040204" pitchFamily="50" charset="-128"/>
                <a:ea typeface="Meiryo UI" panose="020B0604030504040204" pitchFamily="50" charset="-128"/>
              </a:rPr>
              <a:t>」欄に金額が自動で反映されます。</a:t>
            </a:r>
          </a:p>
        </xdr:txBody>
      </xdr:sp>
      <xdr:grpSp>
        <xdr:nvGrpSpPr>
          <xdr:cNvPr id="11" name="グループ化 10">
            <a:extLst>
              <a:ext uri="{FF2B5EF4-FFF2-40B4-BE49-F238E27FC236}">
                <a16:creationId xmlns:a16="http://schemas.microsoft.com/office/drawing/2014/main" id="{855478B2-22FC-3093-56F9-831DEF974726}"/>
              </a:ext>
            </a:extLst>
          </xdr:cNvPr>
          <xdr:cNvGrpSpPr/>
        </xdr:nvGrpSpPr>
        <xdr:grpSpPr>
          <a:xfrm>
            <a:off x="6924673" y="2673961"/>
            <a:ext cx="2527547" cy="2538284"/>
            <a:chOff x="6924673" y="2673961"/>
            <a:chExt cx="2527547" cy="2538284"/>
          </a:xfrm>
        </xdr:grpSpPr>
        <xdr:grpSp>
          <xdr:nvGrpSpPr>
            <xdr:cNvPr id="12" name="グループ化 11">
              <a:extLst>
                <a:ext uri="{FF2B5EF4-FFF2-40B4-BE49-F238E27FC236}">
                  <a16:creationId xmlns:a16="http://schemas.microsoft.com/office/drawing/2014/main" id="{546A240D-43C7-357A-E697-B010D8865DDA}"/>
                </a:ext>
              </a:extLst>
            </xdr:cNvPr>
            <xdr:cNvGrpSpPr/>
          </xdr:nvGrpSpPr>
          <xdr:grpSpPr>
            <a:xfrm>
              <a:off x="6924673" y="2673961"/>
              <a:ext cx="2152651" cy="1000123"/>
              <a:chOff x="6919069" y="3099876"/>
              <a:chExt cx="1857376" cy="878156"/>
            </a:xfrm>
          </xdr:grpSpPr>
          <xdr:pic>
            <xdr:nvPicPr>
              <xdr:cNvPr id="17" name="図 16">
                <a:extLst>
                  <a:ext uri="{FF2B5EF4-FFF2-40B4-BE49-F238E27FC236}">
                    <a16:creationId xmlns:a16="http://schemas.microsoft.com/office/drawing/2014/main" id="{7CA41F9C-73B5-17B4-1E55-3E5370939AAE}"/>
                  </a:ext>
                </a:extLst>
              </xdr:cNvPr>
              <xdr:cNvPicPr>
                <a:picLocks noChangeAspect="1"/>
              </xdr:cNvPicPr>
            </xdr:nvPicPr>
            <xdr:blipFill rotWithShape="1">
              <a:blip xmlns:r="http://schemas.openxmlformats.org/officeDocument/2006/relationships" r:embed="rId3"/>
              <a:srcRect l="8171" t="58260" r="53234" b="11818"/>
              <a:stretch/>
            </xdr:blipFill>
            <xdr:spPr>
              <a:xfrm>
                <a:off x="6919069" y="3144945"/>
                <a:ext cx="1857376" cy="809625"/>
              </a:xfrm>
              <a:prstGeom prst="rect">
                <a:avLst/>
              </a:prstGeom>
            </xdr:spPr>
          </xdr:pic>
          <xdr:sp macro="" textlink="">
            <xdr:nvSpPr>
              <xdr:cNvPr id="18" name="楕円 17">
                <a:extLst>
                  <a:ext uri="{FF2B5EF4-FFF2-40B4-BE49-F238E27FC236}">
                    <a16:creationId xmlns:a16="http://schemas.microsoft.com/office/drawing/2014/main" id="{5B13C002-B111-4776-7920-B018096B7D0E}"/>
                  </a:ext>
                </a:extLst>
              </xdr:cNvPr>
              <xdr:cNvSpPr/>
            </xdr:nvSpPr>
            <xdr:spPr>
              <a:xfrm>
                <a:off x="8049931" y="3099876"/>
                <a:ext cx="381000" cy="87815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grpSp>
          <xdr:nvGrpSpPr>
            <xdr:cNvPr id="13" name="グループ化 12">
              <a:extLst>
                <a:ext uri="{FF2B5EF4-FFF2-40B4-BE49-F238E27FC236}">
                  <a16:creationId xmlns:a16="http://schemas.microsoft.com/office/drawing/2014/main" id="{C31A3CBA-BD86-4FC5-A5E9-49BF5B2E48F0}"/>
                </a:ext>
              </a:extLst>
            </xdr:cNvPr>
            <xdr:cNvGrpSpPr/>
          </xdr:nvGrpSpPr>
          <xdr:grpSpPr>
            <a:xfrm>
              <a:off x="7019925" y="4070265"/>
              <a:ext cx="2432295" cy="1141980"/>
              <a:chOff x="6991350" y="4213140"/>
              <a:chExt cx="2432295" cy="1141980"/>
            </a:xfrm>
          </xdr:grpSpPr>
          <xdr:pic>
            <xdr:nvPicPr>
              <xdr:cNvPr id="14" name="図 13">
                <a:extLst>
                  <a:ext uri="{FF2B5EF4-FFF2-40B4-BE49-F238E27FC236}">
                    <a16:creationId xmlns:a16="http://schemas.microsoft.com/office/drawing/2014/main" id="{F0453B13-D282-4DD3-04B8-52B0629D4DEA}"/>
                  </a:ext>
                </a:extLst>
              </xdr:cNvPr>
              <xdr:cNvPicPr>
                <a:picLocks noChangeAspect="1"/>
              </xdr:cNvPicPr>
            </xdr:nvPicPr>
            <xdr:blipFill rotWithShape="1">
              <a:blip xmlns:r="http://schemas.openxmlformats.org/officeDocument/2006/relationships" r:embed="rId4"/>
              <a:srcRect l="26810" t="40186" r="31557" b="26114"/>
              <a:stretch/>
            </xdr:blipFill>
            <xdr:spPr>
              <a:xfrm>
                <a:off x="6991350" y="4213140"/>
                <a:ext cx="2305050" cy="1049048"/>
              </a:xfrm>
              <a:prstGeom prst="rect">
                <a:avLst/>
              </a:prstGeom>
            </xdr:spPr>
          </xdr:pic>
          <xdr:sp macro="" textlink="">
            <xdr:nvSpPr>
              <xdr:cNvPr id="15" name="楕円 14">
                <a:extLst>
                  <a:ext uri="{FF2B5EF4-FFF2-40B4-BE49-F238E27FC236}">
                    <a16:creationId xmlns:a16="http://schemas.microsoft.com/office/drawing/2014/main" id="{6062441E-147E-B7B5-BDAC-7F8AF31BE07D}"/>
                  </a:ext>
                </a:extLst>
              </xdr:cNvPr>
              <xdr:cNvSpPr/>
            </xdr:nvSpPr>
            <xdr:spPr>
              <a:xfrm>
                <a:off x="7581898" y="4286001"/>
                <a:ext cx="441569" cy="895350"/>
              </a:xfrm>
              <a:prstGeom prst="ellipse">
                <a:avLst/>
              </a:prstGeom>
              <a:no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6" name="楕円 15">
                <a:extLst>
                  <a:ext uri="{FF2B5EF4-FFF2-40B4-BE49-F238E27FC236}">
                    <a16:creationId xmlns:a16="http://schemas.microsoft.com/office/drawing/2014/main" id="{3A092D53-2FBB-F146-4BB1-72F457850811}"/>
                  </a:ext>
                </a:extLst>
              </xdr:cNvPr>
              <xdr:cNvSpPr/>
            </xdr:nvSpPr>
            <xdr:spPr>
              <a:xfrm>
                <a:off x="8172451" y="5031270"/>
                <a:ext cx="1251194" cy="323850"/>
              </a:xfrm>
              <a:prstGeom prst="ellipse">
                <a:avLst/>
              </a:prstGeom>
              <a:no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grpSp>
    </xdr:grpSp>
    <xdr:clientData/>
  </xdr:twoCellAnchor>
  <xdr:twoCellAnchor>
    <xdr:from>
      <xdr:col>32</xdr:col>
      <xdr:colOff>133350</xdr:colOff>
      <xdr:row>32</xdr:row>
      <xdr:rowOff>47626</xdr:rowOff>
    </xdr:from>
    <xdr:to>
      <xdr:col>44</xdr:col>
      <xdr:colOff>428625</xdr:colOff>
      <xdr:row>47</xdr:row>
      <xdr:rowOff>104776</xdr:rowOff>
    </xdr:to>
    <xdr:grpSp>
      <xdr:nvGrpSpPr>
        <xdr:cNvPr id="19" name="グループ化 18">
          <a:extLst>
            <a:ext uri="{FF2B5EF4-FFF2-40B4-BE49-F238E27FC236}">
              <a16:creationId xmlns:a16="http://schemas.microsoft.com/office/drawing/2014/main" id="{5A8E34FD-7C59-48BA-B2C7-8B9F96B52243}"/>
            </a:ext>
          </a:extLst>
        </xdr:cNvPr>
        <xdr:cNvGrpSpPr/>
      </xdr:nvGrpSpPr>
      <xdr:grpSpPr>
        <a:xfrm>
          <a:off x="6877516" y="5548955"/>
          <a:ext cx="7019226" cy="2748720"/>
          <a:chOff x="6858000" y="5029201"/>
          <a:chExt cx="6924675" cy="2628900"/>
        </a:xfrm>
      </xdr:grpSpPr>
      <xdr:sp macro="" textlink="">
        <xdr:nvSpPr>
          <xdr:cNvPr id="20" name="テキスト ボックス 19">
            <a:extLst>
              <a:ext uri="{FF2B5EF4-FFF2-40B4-BE49-F238E27FC236}">
                <a16:creationId xmlns:a16="http://schemas.microsoft.com/office/drawing/2014/main" id="{92E25CBD-C099-B910-FFF1-30E83F05EAA9}"/>
              </a:ext>
            </a:extLst>
          </xdr:cNvPr>
          <xdr:cNvSpPr txBox="1"/>
        </xdr:nvSpPr>
        <xdr:spPr>
          <a:xfrm>
            <a:off x="9991724" y="5029201"/>
            <a:ext cx="3790951"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kern="1200">
                <a:solidFill>
                  <a:schemeClr val="bg1"/>
                </a:solidFill>
                <a:latin typeface="游ゴシック" panose="020B0400000000000000" pitchFamily="50" charset="-128"/>
                <a:ea typeface="游ゴシック" panose="020B0400000000000000" pitchFamily="50" charset="-128"/>
              </a:rPr>
              <a:t>▌支払い金額</a:t>
            </a:r>
            <a:endParaRPr kumimoji="1" lang="en-US" altLang="ja-JP" sz="1000" b="1" kern="1200">
              <a:solidFill>
                <a:schemeClr val="bg1"/>
              </a:solidFill>
              <a:latin typeface="游ゴシック" panose="020B0400000000000000" pitchFamily="50" charset="-128"/>
              <a:ea typeface="游ゴシック" panose="020B0400000000000000" pitchFamily="50" charset="-128"/>
            </a:endParaRPr>
          </a:p>
          <a:p>
            <a:r>
              <a:rPr kumimoji="1" lang="ja-JP" altLang="en-US" sz="1000" b="1" kern="1200">
                <a:latin typeface="游ゴシック" panose="020B0400000000000000" pitchFamily="50" charset="-128"/>
                <a:ea typeface="+mn-ea"/>
              </a:rPr>
              <a:t>　② 郵送で受取る場合（証明書代＋送料の支払い）</a:t>
            </a:r>
          </a:p>
          <a:p>
            <a:r>
              <a:rPr kumimoji="1" lang="ja-JP" altLang="en-US" sz="1000" b="1" kern="1200">
                <a:latin typeface="游ゴシック" panose="020B0400000000000000" pitchFamily="50" charset="-128"/>
                <a:ea typeface="游ゴシック" panose="020B0400000000000000" pitchFamily="50" charset="-128"/>
              </a:rPr>
              <a:t>　「④証明書の受取方法」の箇所で</a:t>
            </a:r>
            <a:r>
              <a:rPr kumimoji="1" lang="ja-JP" altLang="en-US" sz="1000" b="1" u="sng" kern="1200">
                <a:latin typeface="游ゴシック" panose="020B0400000000000000" pitchFamily="50" charset="-128"/>
                <a:ea typeface="游ゴシック" panose="020B0400000000000000" pitchFamily="50" charset="-128"/>
              </a:rPr>
              <a:t>「</a:t>
            </a:r>
            <a:r>
              <a:rPr kumimoji="1" lang="ja-JP" altLang="en-US" sz="1000" b="1" u="sng" kern="1200">
                <a:solidFill>
                  <a:srgbClr val="FF0000"/>
                </a:solidFill>
                <a:latin typeface="游ゴシック" panose="020B0400000000000000" pitchFamily="50" charset="-128"/>
                <a:ea typeface="游ゴシック" panose="020B0400000000000000" pitchFamily="50" charset="-128"/>
              </a:rPr>
              <a:t>郵送</a:t>
            </a:r>
            <a:r>
              <a:rPr kumimoji="1" lang="ja-JP" altLang="en-US" sz="1000" b="1" u="sng" kern="1200">
                <a:latin typeface="游ゴシック" panose="020B0400000000000000" pitchFamily="50" charset="-128"/>
                <a:ea typeface="游ゴシック" panose="020B0400000000000000" pitchFamily="50" charset="-128"/>
              </a:rPr>
              <a:t>」欄に「</a:t>
            </a:r>
            <a:r>
              <a:rPr kumimoji="1" lang="ja-JP" altLang="en-US" sz="1000" b="1" u="sng" kern="1200">
                <a:solidFill>
                  <a:srgbClr val="FF0000"/>
                </a:solidFill>
                <a:latin typeface="游ゴシック" panose="020B0400000000000000" pitchFamily="50" charset="-128"/>
                <a:ea typeface="游ゴシック" panose="020B0400000000000000" pitchFamily="50" charset="-128"/>
              </a:rPr>
              <a:t>○</a:t>
            </a:r>
            <a:r>
              <a:rPr kumimoji="1" lang="ja-JP" altLang="en-US" sz="1000" b="1" u="sng" kern="1200">
                <a:latin typeface="游ゴシック" panose="020B0400000000000000" pitchFamily="50" charset="-128"/>
                <a:ea typeface="游ゴシック" panose="020B0400000000000000" pitchFamily="50" charset="-128"/>
              </a:rPr>
              <a:t>」</a:t>
            </a:r>
            <a:r>
              <a:rPr kumimoji="1" lang="ja-JP" altLang="en-US" sz="1000" b="1" kern="1200">
                <a:latin typeface="游ゴシック" panose="020B0400000000000000" pitchFamily="50" charset="-128"/>
                <a:ea typeface="游ゴシック" panose="020B0400000000000000" pitchFamily="50" charset="-128"/>
              </a:rPr>
              <a:t>を選択</a:t>
            </a:r>
            <a:endParaRPr kumimoji="1" lang="en-US" altLang="ja-JP" sz="1000" b="1" kern="1200">
              <a:latin typeface="游ゴシック" panose="020B0400000000000000" pitchFamily="50" charset="-128"/>
              <a:ea typeface="游ゴシック" panose="020B0400000000000000" pitchFamily="50" charset="-128"/>
            </a:endParaRPr>
          </a:p>
          <a:p>
            <a:r>
              <a:rPr kumimoji="1" lang="ja-JP" altLang="en-US" sz="1000" b="1" kern="1200">
                <a:latin typeface="游ゴシック" panose="020B0400000000000000" pitchFamily="50" charset="-128"/>
                <a:ea typeface="游ゴシック" panose="020B0400000000000000" pitchFamily="50" charset="-128"/>
              </a:rPr>
              <a:t>　すると、郵送料</a:t>
            </a:r>
            <a:r>
              <a:rPr kumimoji="1" lang="en-US" altLang="ja-JP" sz="1000" b="1" kern="1200">
                <a:latin typeface="游ゴシック" panose="020B0400000000000000" pitchFamily="50" charset="-128"/>
                <a:ea typeface="游ゴシック" panose="020B0400000000000000" pitchFamily="50" charset="-128"/>
              </a:rPr>
              <a:t>430</a:t>
            </a:r>
            <a:r>
              <a:rPr kumimoji="1" lang="ja-JP" altLang="en-US" sz="1000" b="1" kern="1200">
                <a:latin typeface="游ゴシック" panose="020B0400000000000000" pitchFamily="50" charset="-128"/>
                <a:ea typeface="游ゴシック" panose="020B0400000000000000" pitchFamily="50" charset="-128"/>
              </a:rPr>
              <a:t>円を含めた金額が自動計算され</a:t>
            </a:r>
            <a:endParaRPr kumimoji="1" lang="en-US" altLang="ja-JP" sz="1000" b="1" kern="1200">
              <a:latin typeface="游ゴシック" panose="020B0400000000000000" pitchFamily="50" charset="-128"/>
              <a:ea typeface="游ゴシック" panose="020B0400000000000000" pitchFamily="50" charset="-128"/>
            </a:endParaRPr>
          </a:p>
          <a:p>
            <a:r>
              <a:rPr kumimoji="1" lang="ja-JP" altLang="en-US" sz="1000" b="1" kern="1200">
                <a:latin typeface="游ゴシック" panose="020B0400000000000000" pitchFamily="50" charset="-128"/>
                <a:ea typeface="游ゴシック" panose="020B0400000000000000" pitchFamily="50" charset="-128"/>
              </a:rPr>
              <a:t>　「</a:t>
            </a:r>
            <a:r>
              <a:rPr kumimoji="1" lang="ja-JP" altLang="en-US" sz="1000" b="1" kern="1200">
                <a:solidFill>
                  <a:srgbClr val="0070C0"/>
                </a:solidFill>
                <a:latin typeface="游ゴシック" panose="020B0400000000000000" pitchFamily="50" charset="-128"/>
                <a:ea typeface="游ゴシック" panose="020B0400000000000000" pitchFamily="50" charset="-128"/>
              </a:rPr>
              <a:t>支払合計金額</a:t>
            </a:r>
            <a:r>
              <a:rPr kumimoji="1" lang="ja-JP" altLang="en-US" sz="1000" b="1" kern="1200">
                <a:latin typeface="游ゴシック" panose="020B0400000000000000" pitchFamily="50" charset="-128"/>
                <a:ea typeface="游ゴシック" panose="020B0400000000000000" pitchFamily="50" charset="-128"/>
              </a:rPr>
              <a:t>」に表示されます。「</a:t>
            </a:r>
            <a:r>
              <a:rPr kumimoji="1" lang="ja-JP" altLang="en-US" sz="1000" b="1" kern="1200">
                <a:solidFill>
                  <a:srgbClr val="0070C0"/>
                </a:solidFill>
                <a:latin typeface="游ゴシック" panose="020B0400000000000000" pitchFamily="50" charset="-128"/>
                <a:ea typeface="游ゴシック" panose="020B0400000000000000" pitchFamily="50" charset="-128"/>
              </a:rPr>
              <a:t>支払合計金額</a:t>
            </a:r>
            <a:r>
              <a:rPr kumimoji="1" lang="ja-JP" altLang="en-US" sz="1000" b="1" kern="1200">
                <a:latin typeface="游ゴシック" panose="020B0400000000000000" pitchFamily="50" charset="-128"/>
                <a:ea typeface="游ゴシック" panose="020B0400000000000000" pitchFamily="50" charset="-128"/>
              </a:rPr>
              <a:t>」に</a:t>
            </a:r>
            <a:endParaRPr kumimoji="1" lang="en-US" altLang="ja-JP" sz="1000" b="1" kern="1200">
              <a:latin typeface="游ゴシック" panose="020B0400000000000000" pitchFamily="50" charset="-128"/>
              <a:ea typeface="游ゴシック" panose="020B0400000000000000" pitchFamily="50" charset="-128"/>
            </a:endParaRPr>
          </a:p>
          <a:p>
            <a:r>
              <a:rPr kumimoji="1" lang="ja-JP" altLang="en-US" sz="1000" b="1" kern="1200">
                <a:latin typeface="游ゴシック" panose="020B0400000000000000" pitchFamily="50" charset="-128"/>
                <a:ea typeface="游ゴシック" panose="020B0400000000000000" pitchFamily="50" charset="-128"/>
              </a:rPr>
              <a:t>　表示された金額を</a:t>
            </a:r>
            <a:r>
              <a:rPr kumimoji="1" lang="ja-JP" altLang="en-US" sz="1000" b="1" u="sng" kern="1200">
                <a:latin typeface="游ゴシック" panose="020B0400000000000000" pitchFamily="50" charset="-128"/>
                <a:ea typeface="游ゴシック" panose="020B0400000000000000" pitchFamily="50" charset="-128"/>
              </a:rPr>
              <a:t>銀行口座宛のお振込み</a:t>
            </a:r>
            <a:r>
              <a:rPr kumimoji="1" lang="ja-JP" altLang="en-US" sz="1000" b="1" kern="1200">
                <a:latin typeface="游ゴシック" panose="020B0400000000000000" pitchFamily="50" charset="-128"/>
                <a:ea typeface="游ゴシック" panose="020B0400000000000000" pitchFamily="50" charset="-128"/>
              </a:rPr>
              <a:t>ください。</a:t>
            </a:r>
            <a:endParaRPr kumimoji="1" lang="en-US" altLang="ja-JP" sz="1000" b="1" kern="1200">
              <a:latin typeface="游ゴシック" panose="020B0400000000000000" pitchFamily="50" charset="-128"/>
              <a:ea typeface="游ゴシック" panose="020B0400000000000000" pitchFamily="50" charset="-128"/>
            </a:endParaRPr>
          </a:p>
          <a:p>
            <a:endParaRPr kumimoji="1" lang="en-US" altLang="ja-JP" sz="1000" b="1" kern="1200">
              <a:latin typeface="游ゴシック" panose="020B0400000000000000" pitchFamily="50" charset="-128"/>
              <a:ea typeface="游ゴシック" panose="020B0400000000000000" pitchFamily="50" charset="-128"/>
            </a:endParaRPr>
          </a:p>
          <a:p>
            <a:endParaRPr kumimoji="1" lang="en-US" altLang="ja-JP" sz="1000" b="1" kern="1200">
              <a:latin typeface="游ゴシック" panose="020B0400000000000000" pitchFamily="50" charset="-128"/>
              <a:ea typeface="游ゴシック" panose="020B0400000000000000" pitchFamily="50" charset="-128"/>
            </a:endParaRPr>
          </a:p>
          <a:p>
            <a:endParaRPr kumimoji="1" lang="en-US" altLang="ja-JP" sz="1000" b="1" kern="1200">
              <a:latin typeface="游ゴシック" panose="020B0400000000000000" pitchFamily="50" charset="-128"/>
              <a:ea typeface="游ゴシック" panose="020B0400000000000000" pitchFamily="50" charset="-128"/>
            </a:endParaRPr>
          </a:p>
          <a:p>
            <a:endParaRPr kumimoji="1" lang="en-US" altLang="ja-JP" sz="1000" b="1" kern="1200">
              <a:latin typeface="游ゴシック" panose="020B0400000000000000" pitchFamily="50" charset="-128"/>
              <a:ea typeface="游ゴシック" panose="020B0400000000000000" pitchFamily="50" charset="-128"/>
            </a:endParaRPr>
          </a:p>
        </xdr:txBody>
      </xdr:sp>
      <xdr:sp macro="" textlink="">
        <xdr:nvSpPr>
          <xdr:cNvPr id="21" name="テキスト ボックス 20">
            <a:extLst>
              <a:ext uri="{FF2B5EF4-FFF2-40B4-BE49-F238E27FC236}">
                <a16:creationId xmlns:a16="http://schemas.microsoft.com/office/drawing/2014/main" id="{6BCDCD5F-E5B4-6776-F001-35984275C5EB}"/>
              </a:ext>
            </a:extLst>
          </xdr:cNvPr>
          <xdr:cNvSpPr txBox="1"/>
        </xdr:nvSpPr>
        <xdr:spPr>
          <a:xfrm>
            <a:off x="6858000" y="5029201"/>
            <a:ext cx="31623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kern="1200">
                <a:latin typeface="游ゴシック" panose="020B0400000000000000" pitchFamily="50" charset="-128"/>
                <a:ea typeface="游ゴシック" panose="020B0400000000000000" pitchFamily="50" charset="-128"/>
              </a:rPr>
              <a:t>▌支払い金額</a:t>
            </a:r>
            <a:endParaRPr kumimoji="1" lang="en-US" altLang="ja-JP" sz="1000" b="1" kern="1200">
              <a:latin typeface="游ゴシック" panose="020B0400000000000000" pitchFamily="50" charset="-128"/>
              <a:ea typeface="游ゴシック" panose="020B0400000000000000" pitchFamily="50" charset="-128"/>
            </a:endParaRPr>
          </a:p>
          <a:p>
            <a:r>
              <a:rPr kumimoji="1" lang="ja-JP" altLang="en-US" sz="1000" b="1" kern="1200">
                <a:latin typeface="游ゴシック" panose="020B0400000000000000" pitchFamily="50" charset="-128"/>
                <a:ea typeface="游ゴシック" panose="020B0400000000000000" pitchFamily="50" charset="-128"/>
              </a:rPr>
              <a:t>　① 窓口で受取る場合（証明書代のみの支払い）</a:t>
            </a:r>
            <a:endParaRPr kumimoji="1" lang="en-US" altLang="ja-JP" sz="1000" b="1" kern="1200">
              <a:latin typeface="游ゴシック" panose="020B0400000000000000" pitchFamily="50" charset="-128"/>
              <a:ea typeface="游ゴシック" panose="020B0400000000000000" pitchFamily="50" charset="-128"/>
            </a:endParaRPr>
          </a:p>
          <a:p>
            <a:r>
              <a:rPr kumimoji="1" lang="ja-JP" altLang="en-US" sz="1000" b="1" kern="1200">
                <a:latin typeface="游ゴシック" panose="020B0400000000000000" pitchFamily="50" charset="-128"/>
                <a:ea typeface="游ゴシック" panose="020B0400000000000000" pitchFamily="50" charset="-128"/>
              </a:rPr>
              <a:t>　「</a:t>
            </a:r>
            <a:r>
              <a:rPr kumimoji="1" lang="ja-JP" altLang="en-US" sz="1000" b="1" kern="1200">
                <a:solidFill>
                  <a:srgbClr val="FF0000"/>
                </a:solidFill>
                <a:latin typeface="游ゴシック" panose="020B0400000000000000" pitchFamily="50" charset="-128"/>
                <a:ea typeface="游ゴシック" panose="020B0400000000000000" pitchFamily="50" charset="-128"/>
              </a:rPr>
              <a:t>証明書代合計金額</a:t>
            </a:r>
            <a:r>
              <a:rPr kumimoji="1" lang="ja-JP" altLang="en-US" sz="1000" b="1" kern="1200">
                <a:latin typeface="游ゴシック" panose="020B0400000000000000" pitchFamily="50" charset="-128"/>
                <a:ea typeface="游ゴシック" panose="020B0400000000000000" pitchFamily="50" charset="-128"/>
              </a:rPr>
              <a:t>」・「</a:t>
            </a:r>
            <a:r>
              <a:rPr kumimoji="1" lang="ja-JP" altLang="en-US" sz="1000" b="1" kern="1200">
                <a:solidFill>
                  <a:srgbClr val="0070C0"/>
                </a:solidFill>
                <a:latin typeface="游ゴシック" panose="020B0400000000000000" pitchFamily="50" charset="-128"/>
                <a:ea typeface="游ゴシック" panose="020B0400000000000000" pitchFamily="50" charset="-128"/>
              </a:rPr>
              <a:t>支払合計金額</a:t>
            </a:r>
            <a:r>
              <a:rPr kumimoji="1" lang="ja-JP" altLang="en-US" sz="1000" b="1" kern="1200">
                <a:latin typeface="游ゴシック" panose="020B0400000000000000" pitchFamily="50" charset="-128"/>
                <a:ea typeface="游ゴシック" panose="020B0400000000000000" pitchFamily="50" charset="-128"/>
              </a:rPr>
              <a:t>」ともに</a:t>
            </a:r>
            <a:endParaRPr kumimoji="1" lang="en-US" altLang="ja-JP" sz="1000" b="1" kern="1200">
              <a:latin typeface="游ゴシック" panose="020B0400000000000000" pitchFamily="50" charset="-128"/>
              <a:ea typeface="游ゴシック" panose="020B0400000000000000" pitchFamily="50" charset="-128"/>
            </a:endParaRPr>
          </a:p>
          <a:p>
            <a:r>
              <a:rPr kumimoji="1" lang="ja-JP" altLang="en-US" sz="1000" b="1" kern="1200">
                <a:latin typeface="游ゴシック" panose="020B0400000000000000" pitchFamily="50" charset="-128"/>
                <a:ea typeface="游ゴシック" panose="020B0400000000000000" pitchFamily="50" charset="-128"/>
              </a:rPr>
              <a:t>　　同じ金額が表示されます。表示された金額を</a:t>
            </a:r>
            <a:endParaRPr kumimoji="1" lang="en-US" altLang="ja-JP" sz="1000" b="1" kern="1200">
              <a:latin typeface="游ゴシック" panose="020B0400000000000000" pitchFamily="50" charset="-128"/>
              <a:ea typeface="游ゴシック" panose="020B0400000000000000" pitchFamily="50" charset="-128"/>
            </a:endParaRPr>
          </a:p>
          <a:p>
            <a:r>
              <a:rPr kumimoji="1" lang="ja-JP" altLang="en-US" sz="1000" b="1" kern="1200">
                <a:latin typeface="游ゴシック" panose="020B0400000000000000" pitchFamily="50" charset="-128"/>
                <a:ea typeface="游ゴシック" panose="020B0400000000000000" pitchFamily="50" charset="-128"/>
              </a:rPr>
              <a:t>　　</a:t>
            </a:r>
            <a:r>
              <a:rPr kumimoji="1" lang="ja-JP" altLang="en-US" sz="1000" b="1" u="sng" kern="1200">
                <a:latin typeface="游ゴシック" panose="020B0400000000000000" pitchFamily="50" charset="-128"/>
                <a:ea typeface="游ゴシック" panose="020B0400000000000000" pitchFamily="50" charset="-128"/>
              </a:rPr>
              <a:t>証明書受取り時</a:t>
            </a:r>
            <a:r>
              <a:rPr kumimoji="1" lang="ja-JP" altLang="en-US" sz="1000" b="1" kern="1200">
                <a:latin typeface="游ゴシック" panose="020B0400000000000000" pitchFamily="50" charset="-128"/>
                <a:ea typeface="游ゴシック" panose="020B0400000000000000" pitchFamily="50" charset="-128"/>
              </a:rPr>
              <a:t>にお支払いください。</a:t>
            </a:r>
            <a:endParaRPr kumimoji="1" lang="en-US" altLang="ja-JP" sz="1000" b="1" kern="1200">
              <a:latin typeface="游ゴシック" panose="020B0400000000000000" pitchFamily="50" charset="-128"/>
              <a:ea typeface="游ゴシック" panose="020B0400000000000000" pitchFamily="50" charset="-128"/>
            </a:endParaRPr>
          </a:p>
          <a:p>
            <a:endParaRPr kumimoji="1" lang="en-US" altLang="ja-JP" sz="1000" b="1" kern="1200">
              <a:latin typeface="游ゴシック" panose="020B0400000000000000" pitchFamily="50" charset="-128"/>
              <a:ea typeface="游ゴシック" panose="020B0400000000000000" pitchFamily="50" charset="-128"/>
            </a:endParaRPr>
          </a:p>
          <a:p>
            <a:endParaRPr kumimoji="1" lang="en-US" altLang="ja-JP" sz="1000" b="1" kern="1200">
              <a:latin typeface="游ゴシック" panose="020B0400000000000000" pitchFamily="50" charset="-128"/>
              <a:ea typeface="游ゴシック" panose="020B0400000000000000" pitchFamily="50" charset="-128"/>
            </a:endParaRPr>
          </a:p>
          <a:p>
            <a:endParaRPr kumimoji="1" lang="en-US" altLang="ja-JP" sz="1000" b="1" kern="1200">
              <a:latin typeface="游ゴシック" panose="020B0400000000000000" pitchFamily="50" charset="-128"/>
              <a:ea typeface="游ゴシック" panose="020B0400000000000000" pitchFamily="50" charset="-128"/>
            </a:endParaRPr>
          </a:p>
          <a:p>
            <a:endParaRPr kumimoji="1" lang="en-US" altLang="ja-JP" sz="1000" b="1" kern="1200">
              <a:latin typeface="游ゴシック" panose="020B0400000000000000" pitchFamily="50" charset="-128"/>
              <a:ea typeface="游ゴシック" panose="020B0400000000000000" pitchFamily="50" charset="-128"/>
            </a:endParaRPr>
          </a:p>
          <a:p>
            <a:endParaRPr kumimoji="1" lang="en-US" altLang="ja-JP" sz="1000" b="1" kern="1200">
              <a:latin typeface="游ゴシック" panose="020B0400000000000000" pitchFamily="50" charset="-128"/>
              <a:ea typeface="游ゴシック" panose="020B0400000000000000" pitchFamily="50" charset="-128"/>
            </a:endParaRPr>
          </a:p>
        </xdr:txBody>
      </xdr:sp>
    </xdr:grpSp>
    <xdr:clientData/>
  </xdr:twoCellAnchor>
  <xdr:twoCellAnchor>
    <xdr:from>
      <xdr:col>34</xdr:col>
      <xdr:colOff>53335</xdr:colOff>
      <xdr:row>38</xdr:row>
      <xdr:rowOff>161925</xdr:rowOff>
    </xdr:from>
    <xdr:to>
      <xdr:col>36</xdr:col>
      <xdr:colOff>657225</xdr:colOff>
      <xdr:row>46</xdr:row>
      <xdr:rowOff>85725</xdr:rowOff>
    </xdr:to>
    <xdr:grpSp>
      <xdr:nvGrpSpPr>
        <xdr:cNvPr id="22" name="グループ化 21">
          <a:extLst>
            <a:ext uri="{FF2B5EF4-FFF2-40B4-BE49-F238E27FC236}">
              <a16:creationId xmlns:a16="http://schemas.microsoft.com/office/drawing/2014/main" id="{53D1C23E-EA75-48B9-BF71-AB32A9EB665F}"/>
            </a:ext>
          </a:extLst>
        </xdr:cNvPr>
        <xdr:cNvGrpSpPr/>
      </xdr:nvGrpSpPr>
      <xdr:grpSpPr>
        <a:xfrm>
          <a:off x="7215669" y="6765044"/>
          <a:ext cx="1502583" cy="1289180"/>
          <a:chOff x="7016110" y="6191250"/>
          <a:chExt cx="1480190" cy="1228725"/>
        </a:xfrm>
      </xdr:grpSpPr>
      <xdr:pic>
        <xdr:nvPicPr>
          <xdr:cNvPr id="23" name="図 22">
            <a:extLst>
              <a:ext uri="{FF2B5EF4-FFF2-40B4-BE49-F238E27FC236}">
                <a16:creationId xmlns:a16="http://schemas.microsoft.com/office/drawing/2014/main" id="{57C0B792-7A9D-2C35-E62C-F3A9B07295C4}"/>
              </a:ext>
            </a:extLst>
          </xdr:cNvPr>
          <xdr:cNvPicPr>
            <a:picLocks noChangeAspect="1"/>
          </xdr:cNvPicPr>
        </xdr:nvPicPr>
        <xdr:blipFill rotWithShape="1">
          <a:blip xmlns:r="http://schemas.openxmlformats.org/officeDocument/2006/relationships" r:embed="rId5"/>
          <a:srcRect l="45105" t="34160" r="31531" b="30572"/>
          <a:stretch/>
        </xdr:blipFill>
        <xdr:spPr>
          <a:xfrm>
            <a:off x="7029450" y="6191250"/>
            <a:ext cx="1447800" cy="1228725"/>
          </a:xfrm>
          <a:prstGeom prst="rect">
            <a:avLst/>
          </a:prstGeom>
        </xdr:spPr>
      </xdr:pic>
      <xdr:grpSp>
        <xdr:nvGrpSpPr>
          <xdr:cNvPr id="24" name="グループ化 23">
            <a:extLst>
              <a:ext uri="{FF2B5EF4-FFF2-40B4-BE49-F238E27FC236}">
                <a16:creationId xmlns:a16="http://schemas.microsoft.com/office/drawing/2014/main" id="{3825CE79-524D-4FB0-0EF7-F3C9D464A611}"/>
              </a:ext>
            </a:extLst>
          </xdr:cNvPr>
          <xdr:cNvGrpSpPr/>
        </xdr:nvGrpSpPr>
        <xdr:grpSpPr>
          <a:xfrm>
            <a:off x="7016110" y="6210300"/>
            <a:ext cx="1480190" cy="1104900"/>
            <a:chOff x="7016110" y="6210300"/>
            <a:chExt cx="1480190" cy="1104900"/>
          </a:xfrm>
        </xdr:grpSpPr>
        <xdr:sp macro="" textlink="">
          <xdr:nvSpPr>
            <xdr:cNvPr id="25" name="楕円 24">
              <a:extLst>
                <a:ext uri="{FF2B5EF4-FFF2-40B4-BE49-F238E27FC236}">
                  <a16:creationId xmlns:a16="http://schemas.microsoft.com/office/drawing/2014/main" id="{171F61C0-8E98-1B7F-8BB1-550FCE6DDC6D}"/>
                </a:ext>
              </a:extLst>
            </xdr:cNvPr>
            <xdr:cNvSpPr/>
          </xdr:nvSpPr>
          <xdr:spPr>
            <a:xfrm>
              <a:off x="7458075" y="7010399"/>
              <a:ext cx="1028700" cy="304801"/>
            </a:xfrm>
            <a:prstGeom prst="ellipse">
              <a:avLst/>
            </a:prstGeom>
            <a:no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26" name="楕円 25">
              <a:extLst>
                <a:ext uri="{FF2B5EF4-FFF2-40B4-BE49-F238E27FC236}">
                  <a16:creationId xmlns:a16="http://schemas.microsoft.com/office/drawing/2014/main" id="{5ED55D50-1916-E648-F8CE-8175FF6BE9EB}"/>
                </a:ext>
              </a:extLst>
            </xdr:cNvPr>
            <xdr:cNvSpPr/>
          </xdr:nvSpPr>
          <xdr:spPr>
            <a:xfrm>
              <a:off x="7016110" y="6210300"/>
              <a:ext cx="1480190" cy="35242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grpSp>
    <xdr:clientData/>
  </xdr:twoCellAnchor>
  <xdr:twoCellAnchor>
    <xdr:from>
      <xdr:col>39</xdr:col>
      <xdr:colOff>276226</xdr:colOff>
      <xdr:row>40</xdr:row>
      <xdr:rowOff>126406</xdr:rowOff>
    </xdr:from>
    <xdr:to>
      <xdr:col>44</xdr:col>
      <xdr:colOff>409575</xdr:colOff>
      <xdr:row>45</xdr:row>
      <xdr:rowOff>95483</xdr:rowOff>
    </xdr:to>
    <xdr:grpSp>
      <xdr:nvGrpSpPr>
        <xdr:cNvPr id="27" name="グループ化 26">
          <a:extLst>
            <a:ext uri="{FF2B5EF4-FFF2-40B4-BE49-F238E27FC236}">
              <a16:creationId xmlns:a16="http://schemas.microsoft.com/office/drawing/2014/main" id="{AA45A8A0-ED3A-4D8E-9BD5-44E41A733325}"/>
            </a:ext>
          </a:extLst>
        </xdr:cNvPr>
        <xdr:cNvGrpSpPr/>
      </xdr:nvGrpSpPr>
      <xdr:grpSpPr>
        <a:xfrm>
          <a:off x="10358885" y="7041478"/>
          <a:ext cx="3518496" cy="876635"/>
          <a:chOff x="10296526" y="6460531"/>
          <a:chExt cx="3467099" cy="826327"/>
        </a:xfrm>
      </xdr:grpSpPr>
      <xdr:pic>
        <xdr:nvPicPr>
          <xdr:cNvPr id="28" name="図 27">
            <a:extLst>
              <a:ext uri="{FF2B5EF4-FFF2-40B4-BE49-F238E27FC236}">
                <a16:creationId xmlns:a16="http://schemas.microsoft.com/office/drawing/2014/main" id="{82AAB804-8817-23DD-D5CF-C241CD420FD5}"/>
              </a:ext>
            </a:extLst>
          </xdr:cNvPr>
          <xdr:cNvPicPr>
            <a:picLocks noChangeAspect="1"/>
          </xdr:cNvPicPr>
        </xdr:nvPicPr>
        <xdr:blipFill>
          <a:blip xmlns:r="http://schemas.openxmlformats.org/officeDocument/2006/relationships" r:embed="rId6"/>
          <a:stretch>
            <a:fillRect/>
          </a:stretch>
        </xdr:blipFill>
        <xdr:spPr>
          <a:xfrm>
            <a:off x="10296526" y="6460531"/>
            <a:ext cx="3314700" cy="826327"/>
          </a:xfrm>
          <a:prstGeom prst="rect">
            <a:avLst/>
          </a:prstGeom>
          <a:ln>
            <a:solidFill>
              <a:schemeClr val="tx1">
                <a:lumMod val="65000"/>
                <a:lumOff val="35000"/>
              </a:schemeClr>
            </a:solidFill>
          </a:ln>
        </xdr:spPr>
      </xdr:pic>
      <xdr:sp macro="" textlink="">
        <xdr:nvSpPr>
          <xdr:cNvPr id="29" name="楕円 28">
            <a:extLst>
              <a:ext uri="{FF2B5EF4-FFF2-40B4-BE49-F238E27FC236}">
                <a16:creationId xmlns:a16="http://schemas.microsoft.com/office/drawing/2014/main" id="{236C3ABF-5091-D3E0-5BEF-2DCCD3CC8B2C}"/>
              </a:ext>
            </a:extLst>
          </xdr:cNvPr>
          <xdr:cNvSpPr/>
        </xdr:nvSpPr>
        <xdr:spPr>
          <a:xfrm>
            <a:off x="12734925" y="6924675"/>
            <a:ext cx="1028700" cy="304801"/>
          </a:xfrm>
          <a:prstGeom prst="ellipse">
            <a:avLst/>
          </a:prstGeom>
          <a:no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0" name="楕円 29">
            <a:extLst>
              <a:ext uri="{FF2B5EF4-FFF2-40B4-BE49-F238E27FC236}">
                <a16:creationId xmlns:a16="http://schemas.microsoft.com/office/drawing/2014/main" id="{F18605BE-0EBF-F941-972C-FC792FCE7872}"/>
              </a:ext>
            </a:extLst>
          </xdr:cNvPr>
          <xdr:cNvSpPr/>
        </xdr:nvSpPr>
        <xdr:spPr>
          <a:xfrm>
            <a:off x="10515600" y="6696075"/>
            <a:ext cx="276226" cy="31432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editAs="oneCell">
    <xdr:from>
      <xdr:col>25</xdr:col>
      <xdr:colOff>28575</xdr:colOff>
      <xdr:row>119</xdr:row>
      <xdr:rowOff>46802</xdr:rowOff>
    </xdr:from>
    <xdr:to>
      <xdr:col>31</xdr:col>
      <xdr:colOff>200456</xdr:colOff>
      <xdr:row>120</xdr:row>
      <xdr:rowOff>152482</xdr:rowOff>
    </xdr:to>
    <xdr:pic>
      <xdr:nvPicPr>
        <xdr:cNvPr id="31" name="図 30">
          <a:extLst>
            <a:ext uri="{FF2B5EF4-FFF2-40B4-BE49-F238E27FC236}">
              <a16:creationId xmlns:a16="http://schemas.microsoft.com/office/drawing/2014/main" id="{7E863102-5FBA-4E22-8215-E5969C01CB47}"/>
            </a:ext>
          </a:extLst>
        </xdr:cNvPr>
        <xdr:cNvPicPr>
          <a:picLocks noChangeAspect="1"/>
        </xdr:cNvPicPr>
      </xdr:nvPicPr>
      <xdr:blipFill>
        <a:blip xmlns:r="http://schemas.openxmlformats.org/officeDocument/2006/relationships" r:embed="rId7"/>
        <a:stretch>
          <a:fillRect/>
        </a:stretch>
      </xdr:blipFill>
      <xdr:spPr>
        <a:xfrm>
          <a:off x="5267325" y="19677827"/>
          <a:ext cx="1448231" cy="27713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yomu@jigyo.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65E3-B98C-46B2-AE06-A162418040F4}">
  <sheetPr>
    <tabColor rgb="FF002060"/>
  </sheetPr>
  <dimension ref="A1:EP121"/>
  <sheetViews>
    <sheetView tabSelected="1" view="pageBreakPreview" topLeftCell="A104" zoomScaleNormal="100" zoomScaleSheetLayoutView="100" workbookViewId="0">
      <selection activeCell="R93" sqref="R93:AF95"/>
    </sheetView>
  </sheetViews>
  <sheetFormatPr defaultColWidth="8.69921875" defaultRowHeight="12.6" x14ac:dyDescent="0.45"/>
  <cols>
    <col min="1" max="2" width="2.69921875" style="33" customWidth="1"/>
    <col min="3" max="26" width="2.69921875" style="21" customWidth="1"/>
    <col min="27" max="27" width="3" style="21" customWidth="1"/>
    <col min="28" max="35" width="2.69921875" style="21" customWidth="1"/>
    <col min="36" max="16384" width="8.69921875" style="21"/>
  </cols>
  <sheetData>
    <row r="1" spans="1:32" s="1" customFormat="1" ht="6" customHeight="1" x14ac:dyDescent="0.45">
      <c r="A1" s="131" t="s">
        <v>0</v>
      </c>
      <c r="B1" s="131"/>
      <c r="C1" s="131"/>
      <c r="D1" s="131"/>
      <c r="E1" s="131"/>
      <c r="F1" s="131"/>
      <c r="G1" s="131"/>
      <c r="H1" s="85"/>
      <c r="I1" s="85"/>
      <c r="J1" s="85"/>
      <c r="K1" s="85"/>
      <c r="L1" s="85"/>
      <c r="M1" s="85"/>
      <c r="N1" s="85"/>
      <c r="O1" s="85"/>
      <c r="P1" s="85"/>
      <c r="Q1" s="85"/>
      <c r="R1" s="85"/>
      <c r="S1" s="85"/>
      <c r="T1" s="133" t="s">
        <v>1</v>
      </c>
      <c r="U1" s="133"/>
      <c r="V1" s="133"/>
      <c r="W1" s="134">
        <v>20</v>
      </c>
      <c r="X1" s="134"/>
      <c r="Y1" s="134"/>
      <c r="Z1" s="114" t="s">
        <v>2</v>
      </c>
      <c r="AA1" s="112"/>
      <c r="AB1" s="113"/>
      <c r="AC1" s="114" t="s">
        <v>3</v>
      </c>
      <c r="AD1" s="112"/>
      <c r="AE1" s="113"/>
      <c r="AF1" s="114" t="s">
        <v>4</v>
      </c>
    </row>
    <row r="2" spans="1:32" s="1" customFormat="1" ht="11.25" customHeight="1" x14ac:dyDescent="0.45">
      <c r="A2" s="131"/>
      <c r="B2" s="131"/>
      <c r="C2" s="131"/>
      <c r="D2" s="131"/>
      <c r="E2" s="131"/>
      <c r="F2" s="131"/>
      <c r="G2" s="131"/>
      <c r="H2" s="86"/>
      <c r="I2" s="87"/>
      <c r="J2" s="88" t="s">
        <v>5</v>
      </c>
      <c r="K2" s="85"/>
      <c r="L2" s="85"/>
      <c r="M2" s="85"/>
      <c r="N2" s="85"/>
      <c r="O2" s="85"/>
      <c r="P2" s="85"/>
      <c r="Q2" s="85"/>
      <c r="R2" s="85"/>
      <c r="S2" s="85"/>
      <c r="T2" s="133"/>
      <c r="U2" s="133"/>
      <c r="V2" s="133"/>
      <c r="W2" s="134"/>
      <c r="X2" s="134"/>
      <c r="Y2" s="134"/>
      <c r="Z2" s="114"/>
      <c r="AA2" s="112"/>
      <c r="AB2" s="113"/>
      <c r="AC2" s="114"/>
      <c r="AD2" s="112"/>
      <c r="AE2" s="113"/>
      <c r="AF2" s="114"/>
    </row>
    <row r="3" spans="1:32" s="1" customFormat="1" ht="4.5" customHeight="1" thickBot="1" x14ac:dyDescent="0.5">
      <c r="A3" s="132"/>
      <c r="B3" s="132"/>
      <c r="C3" s="132"/>
      <c r="D3" s="132"/>
      <c r="E3" s="132"/>
      <c r="F3" s="132"/>
      <c r="G3" s="132"/>
      <c r="H3" s="85"/>
      <c r="I3" s="85"/>
      <c r="J3" s="85"/>
      <c r="K3" s="85"/>
      <c r="L3" s="85"/>
      <c r="M3" s="85"/>
      <c r="N3" s="85"/>
      <c r="O3" s="85"/>
      <c r="P3" s="85"/>
      <c r="Q3" s="85"/>
      <c r="R3" s="85"/>
      <c r="S3" s="85"/>
      <c r="T3" s="133"/>
      <c r="U3" s="133"/>
      <c r="V3" s="133"/>
      <c r="W3" s="134"/>
      <c r="X3" s="134"/>
      <c r="Y3" s="134"/>
      <c r="Z3" s="115"/>
      <c r="AA3" s="113"/>
      <c r="AB3" s="113"/>
      <c r="AC3" s="115"/>
      <c r="AD3" s="113"/>
      <c r="AE3" s="113"/>
      <c r="AF3" s="115"/>
    </row>
    <row r="4" spans="1:32" s="2" customFormat="1" ht="13.95" customHeight="1" thickBot="1" x14ac:dyDescent="0.5">
      <c r="A4" s="116" t="s">
        <v>6</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8"/>
    </row>
    <row r="5" spans="1:32" s="3" customFormat="1" ht="15.75" customHeight="1" x14ac:dyDescent="0.45">
      <c r="A5" s="119" t="s">
        <v>7</v>
      </c>
      <c r="B5" s="120"/>
      <c r="C5" s="120"/>
      <c r="D5" s="121"/>
      <c r="E5" s="122"/>
      <c r="F5" s="123"/>
      <c r="G5" s="123"/>
      <c r="H5" s="123"/>
      <c r="I5" s="123"/>
      <c r="J5" s="123"/>
      <c r="K5" s="123"/>
      <c r="L5" s="123"/>
      <c r="M5" s="123"/>
      <c r="N5" s="123"/>
      <c r="O5" s="123"/>
      <c r="P5" s="124"/>
      <c r="Q5" s="125" t="s">
        <v>8</v>
      </c>
      <c r="R5" s="126"/>
      <c r="S5" s="127"/>
      <c r="T5" s="128"/>
      <c r="U5" s="129"/>
      <c r="V5" s="129"/>
      <c r="W5" s="129"/>
      <c r="X5" s="129"/>
      <c r="Y5" s="129"/>
      <c r="Z5" s="129"/>
      <c r="AA5" s="129"/>
      <c r="AB5" s="129"/>
      <c r="AC5" s="129"/>
      <c r="AD5" s="129"/>
      <c r="AE5" s="129"/>
      <c r="AF5" s="130"/>
    </row>
    <row r="6" spans="1:32" s="3" customFormat="1" ht="13.95" customHeight="1" x14ac:dyDescent="0.45">
      <c r="A6" s="135" t="s">
        <v>9</v>
      </c>
      <c r="B6" s="136"/>
      <c r="C6" s="136"/>
      <c r="D6" s="136"/>
      <c r="E6" s="139"/>
      <c r="F6" s="139"/>
      <c r="G6" s="139"/>
      <c r="H6" s="139"/>
      <c r="I6" s="139"/>
      <c r="J6" s="139"/>
      <c r="K6" s="139"/>
      <c r="L6" s="139"/>
      <c r="M6" s="139"/>
      <c r="N6" s="139"/>
      <c r="O6" s="139"/>
      <c r="P6" s="139"/>
      <c r="Q6" s="141" t="s">
        <v>153</v>
      </c>
      <c r="R6" s="142"/>
      <c r="S6" s="143"/>
      <c r="T6" s="144" t="s">
        <v>155</v>
      </c>
      <c r="U6" s="145"/>
      <c r="V6" s="145"/>
      <c r="W6" s="145"/>
      <c r="X6" s="145"/>
      <c r="Y6" s="145"/>
      <c r="Z6" s="146"/>
      <c r="AA6" s="146"/>
      <c r="AB6" s="146"/>
      <c r="AC6" s="146"/>
      <c r="AD6" s="146"/>
      <c r="AE6" s="147" t="s">
        <v>154</v>
      </c>
      <c r="AF6" s="148"/>
    </row>
    <row r="7" spans="1:32" s="3" customFormat="1" ht="13.95" customHeight="1" x14ac:dyDescent="0.45">
      <c r="A7" s="137"/>
      <c r="B7" s="138"/>
      <c r="C7" s="138"/>
      <c r="D7" s="138"/>
      <c r="E7" s="140"/>
      <c r="F7" s="140"/>
      <c r="G7" s="140"/>
      <c r="H7" s="140"/>
      <c r="I7" s="140"/>
      <c r="J7" s="140"/>
      <c r="K7" s="140"/>
      <c r="L7" s="140"/>
      <c r="M7" s="140"/>
      <c r="N7" s="140"/>
      <c r="O7" s="140"/>
      <c r="P7" s="140"/>
      <c r="Q7" s="149" t="s">
        <v>158</v>
      </c>
      <c r="R7" s="150"/>
      <c r="S7" s="150"/>
      <c r="T7" s="4"/>
      <c r="U7" s="153" t="s">
        <v>10</v>
      </c>
      <c r="V7" s="154"/>
      <c r="W7" s="154"/>
      <c r="X7" s="154"/>
      <c r="Y7" s="154"/>
      <c r="Z7" s="96"/>
      <c r="AA7" s="155" t="s">
        <v>11</v>
      </c>
      <c r="AB7" s="156"/>
      <c r="AC7" s="156"/>
      <c r="AD7" s="156"/>
      <c r="AE7" s="156"/>
      <c r="AF7" s="157"/>
    </row>
    <row r="8" spans="1:32" s="3" customFormat="1" ht="13.95" customHeight="1" x14ac:dyDescent="0.45">
      <c r="A8" s="158" t="s">
        <v>15</v>
      </c>
      <c r="B8" s="159"/>
      <c r="C8" s="159"/>
      <c r="D8" s="160"/>
      <c r="E8" s="168"/>
      <c r="F8" s="169"/>
      <c r="G8" s="169"/>
      <c r="H8" s="169"/>
      <c r="I8" s="169"/>
      <c r="J8" s="169"/>
      <c r="K8" s="169"/>
      <c r="L8" s="169"/>
      <c r="M8" s="169"/>
      <c r="N8" s="169"/>
      <c r="O8" s="169"/>
      <c r="P8" s="170"/>
      <c r="Q8" s="149"/>
      <c r="R8" s="150"/>
      <c r="S8" s="150"/>
      <c r="T8" s="171" t="s">
        <v>12</v>
      </c>
      <c r="U8" s="172"/>
      <c r="V8" s="172"/>
      <c r="W8" s="172"/>
      <c r="X8" s="172"/>
      <c r="Y8" s="172"/>
      <c r="Z8" s="173"/>
      <c r="AA8" s="174"/>
      <c r="AB8" s="174"/>
      <c r="AC8" s="109" t="s">
        <v>13</v>
      </c>
      <c r="AD8" s="174"/>
      <c r="AE8" s="174"/>
      <c r="AF8" s="110" t="s">
        <v>14</v>
      </c>
    </row>
    <row r="9" spans="1:32" s="3" customFormat="1" ht="12" customHeight="1" x14ac:dyDescent="0.45">
      <c r="A9" s="175" t="s">
        <v>17</v>
      </c>
      <c r="B9" s="176"/>
      <c r="C9" s="176"/>
      <c r="D9" s="176"/>
      <c r="E9" s="139"/>
      <c r="F9" s="139"/>
      <c r="G9" s="139"/>
      <c r="H9" s="139"/>
      <c r="I9" s="139"/>
      <c r="J9" s="139"/>
      <c r="K9" s="139"/>
      <c r="L9" s="139"/>
      <c r="M9" s="139"/>
      <c r="N9" s="139"/>
      <c r="O9" s="139"/>
      <c r="P9" s="139"/>
      <c r="Q9" s="151"/>
      <c r="R9" s="152"/>
      <c r="S9" s="152"/>
      <c r="T9" s="171" t="s">
        <v>16</v>
      </c>
      <c r="U9" s="172"/>
      <c r="V9" s="172"/>
      <c r="W9" s="172"/>
      <c r="X9" s="172"/>
      <c r="Y9" s="172"/>
      <c r="Z9" s="179"/>
      <c r="AA9" s="180"/>
      <c r="AB9" s="180"/>
      <c r="AC9" s="90" t="s">
        <v>13</v>
      </c>
      <c r="AD9" s="180"/>
      <c r="AE9" s="180"/>
      <c r="AF9" s="111" t="s">
        <v>14</v>
      </c>
    </row>
    <row r="10" spans="1:32" s="3" customFormat="1" ht="8.25" customHeight="1" x14ac:dyDescent="0.45">
      <c r="A10" s="177"/>
      <c r="B10" s="178"/>
      <c r="C10" s="178"/>
      <c r="D10" s="178"/>
      <c r="E10" s="140"/>
      <c r="F10" s="140"/>
      <c r="G10" s="140"/>
      <c r="H10" s="140"/>
      <c r="I10" s="140"/>
      <c r="J10" s="140"/>
      <c r="K10" s="140"/>
      <c r="L10" s="140"/>
      <c r="M10" s="140"/>
      <c r="N10" s="140"/>
      <c r="O10" s="140"/>
      <c r="P10" s="140"/>
      <c r="Q10" s="181" t="s">
        <v>18</v>
      </c>
      <c r="R10" s="182"/>
      <c r="S10" s="182"/>
      <c r="T10" s="183"/>
      <c r="U10" s="161"/>
      <c r="V10" s="161"/>
      <c r="W10" s="161"/>
      <c r="X10" s="161"/>
      <c r="Y10" s="161"/>
      <c r="Z10" s="161"/>
      <c r="AA10" s="161"/>
      <c r="AB10" s="161"/>
      <c r="AC10" s="161"/>
      <c r="AD10" s="161"/>
      <c r="AE10" s="161"/>
      <c r="AF10" s="162"/>
    </row>
    <row r="11" spans="1:32" s="3" customFormat="1" ht="13.95" customHeight="1" x14ac:dyDescent="0.45">
      <c r="A11" s="163" t="s">
        <v>159</v>
      </c>
      <c r="B11" s="164"/>
      <c r="C11" s="164"/>
      <c r="D11" s="164"/>
      <c r="E11" s="165"/>
      <c r="F11" s="166"/>
      <c r="G11" s="166"/>
      <c r="H11" s="166"/>
      <c r="I11" s="8" t="s">
        <v>13</v>
      </c>
      <c r="J11" s="166"/>
      <c r="K11" s="166"/>
      <c r="L11" s="8" t="s">
        <v>3</v>
      </c>
      <c r="M11" s="161"/>
      <c r="N11" s="161"/>
      <c r="O11" s="167" t="s">
        <v>19</v>
      </c>
      <c r="P11" s="167"/>
      <c r="Q11" s="184"/>
      <c r="R11" s="185"/>
      <c r="S11" s="185"/>
      <c r="T11" s="186"/>
      <c r="U11" s="129"/>
      <c r="V11" s="129"/>
      <c r="W11" s="129"/>
      <c r="X11" s="129"/>
      <c r="Y11" s="129"/>
      <c r="Z11" s="129"/>
      <c r="AA11" s="129"/>
      <c r="AB11" s="129"/>
      <c r="AC11" s="129"/>
      <c r="AD11" s="129"/>
      <c r="AE11" s="129"/>
      <c r="AF11" s="130"/>
    </row>
    <row r="12" spans="1:32" s="3" customFormat="1" ht="13.95" customHeight="1" x14ac:dyDescent="0.45">
      <c r="A12" s="187" t="s">
        <v>21</v>
      </c>
      <c r="B12" s="164"/>
      <c r="C12" s="164"/>
      <c r="D12" s="164"/>
      <c r="E12" s="9" t="s">
        <v>22</v>
      </c>
      <c r="F12" s="190"/>
      <c r="G12" s="190"/>
      <c r="H12" s="190"/>
      <c r="I12" s="190"/>
      <c r="J12" s="190"/>
      <c r="K12" s="190"/>
      <c r="L12" s="191"/>
      <c r="M12" s="191"/>
      <c r="N12" s="191"/>
      <c r="O12" s="191"/>
      <c r="P12" s="192"/>
      <c r="Q12" s="193" t="s">
        <v>20</v>
      </c>
      <c r="R12" s="194"/>
      <c r="S12" s="195"/>
      <c r="T12" s="196"/>
      <c r="U12" s="197"/>
      <c r="V12" s="197"/>
      <c r="W12" s="197"/>
      <c r="X12" s="197"/>
      <c r="Y12" s="197"/>
      <c r="Z12" s="197"/>
      <c r="AA12" s="197"/>
      <c r="AB12" s="197"/>
      <c r="AC12" s="197"/>
      <c r="AD12" s="197"/>
      <c r="AE12" s="197"/>
      <c r="AF12" s="198"/>
    </row>
    <row r="13" spans="1:32" s="3" customFormat="1" ht="13.95" customHeight="1" x14ac:dyDescent="0.45">
      <c r="A13" s="163"/>
      <c r="B13" s="164"/>
      <c r="C13" s="164"/>
      <c r="D13" s="164"/>
      <c r="E13" s="199"/>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1"/>
    </row>
    <row r="14" spans="1:32" s="3" customFormat="1" ht="13.95" customHeight="1" thickBot="1" x14ac:dyDescent="0.5">
      <c r="A14" s="188"/>
      <c r="B14" s="189"/>
      <c r="C14" s="189"/>
      <c r="D14" s="189"/>
      <c r="E14" s="202" t="s">
        <v>23</v>
      </c>
      <c r="F14" s="203"/>
      <c r="G14" s="204"/>
      <c r="H14" s="205"/>
      <c r="I14" s="206"/>
      <c r="J14" s="206"/>
      <c r="K14" s="206"/>
      <c r="L14" s="206"/>
      <c r="M14" s="206"/>
      <c r="N14" s="206"/>
      <c r="O14" s="206"/>
      <c r="P14" s="206"/>
      <c r="Q14" s="207"/>
      <c r="R14" s="202" t="s">
        <v>24</v>
      </c>
      <c r="S14" s="203"/>
      <c r="T14" s="204"/>
      <c r="U14" s="205"/>
      <c r="V14" s="206"/>
      <c r="W14" s="206"/>
      <c r="X14" s="206"/>
      <c r="Y14" s="206"/>
      <c r="Z14" s="206"/>
      <c r="AA14" s="206"/>
      <c r="AB14" s="206"/>
      <c r="AC14" s="206"/>
      <c r="AD14" s="206"/>
      <c r="AE14" s="206"/>
      <c r="AF14" s="208"/>
    </row>
    <row r="15" spans="1:32" s="3" customFormat="1" ht="13.95" customHeight="1" x14ac:dyDescent="0.45">
      <c r="A15" s="209" t="s">
        <v>25</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row>
    <row r="16" spans="1:32" s="3" customFormat="1" ht="13.5" customHeight="1" thickBot="1" x14ac:dyDescent="0.5">
      <c r="A16" s="210" t="s">
        <v>26</v>
      </c>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row>
    <row r="17" spans="1:32" s="3" customFormat="1" ht="13.95" customHeight="1" thickBot="1" x14ac:dyDescent="0.5">
      <c r="A17" s="211" t="s">
        <v>27</v>
      </c>
      <c r="B17" s="212"/>
      <c r="C17" s="212"/>
      <c r="D17" s="212"/>
      <c r="E17" s="212"/>
      <c r="F17" s="212"/>
      <c r="G17" s="212"/>
      <c r="H17" s="212"/>
      <c r="I17" s="212"/>
      <c r="J17" s="212"/>
      <c r="K17" s="212"/>
      <c r="L17" s="212"/>
      <c r="M17" s="212"/>
      <c r="N17" s="212"/>
      <c r="O17" s="212"/>
      <c r="P17" s="212"/>
      <c r="Q17" s="212"/>
      <c r="R17" s="212"/>
      <c r="S17" s="212"/>
      <c r="T17" s="213"/>
      <c r="U17" s="212" t="s">
        <v>28</v>
      </c>
      <c r="V17" s="212"/>
      <c r="W17" s="212"/>
      <c r="X17" s="212"/>
      <c r="Y17" s="212"/>
      <c r="Z17" s="212"/>
      <c r="AA17" s="212"/>
      <c r="AB17" s="212"/>
      <c r="AC17" s="212"/>
      <c r="AD17" s="212"/>
      <c r="AE17" s="212"/>
      <c r="AF17" s="213"/>
    </row>
    <row r="18" spans="1:32" s="3" customFormat="1" ht="13.95" customHeight="1" x14ac:dyDescent="0.45">
      <c r="A18" s="137" t="s">
        <v>29</v>
      </c>
      <c r="B18" s="138"/>
      <c r="C18" s="138"/>
      <c r="D18" s="138"/>
      <c r="E18" s="138"/>
      <c r="F18" s="138"/>
      <c r="G18" s="138"/>
      <c r="H18" s="138" t="s">
        <v>30</v>
      </c>
      <c r="I18" s="138"/>
      <c r="J18" s="138"/>
      <c r="K18" s="214" t="s">
        <v>31</v>
      </c>
      <c r="L18" s="215"/>
      <c r="M18" s="216"/>
      <c r="N18" s="138" t="s">
        <v>32</v>
      </c>
      <c r="O18" s="138"/>
      <c r="P18" s="138"/>
      <c r="Q18" s="214" t="s">
        <v>33</v>
      </c>
      <c r="R18" s="215"/>
      <c r="S18" s="215"/>
      <c r="T18" s="217"/>
      <c r="U18" s="97"/>
      <c r="V18" s="218" t="s">
        <v>34</v>
      </c>
      <c r="W18" s="219"/>
      <c r="X18" s="219"/>
      <c r="Y18" s="219"/>
      <c r="Z18" s="220"/>
      <c r="AA18" s="47"/>
      <c r="AB18" s="218" t="s">
        <v>35</v>
      </c>
      <c r="AC18" s="219"/>
      <c r="AD18" s="219"/>
      <c r="AE18" s="219"/>
      <c r="AF18" s="221"/>
    </row>
    <row r="19" spans="1:32" s="3" customFormat="1" ht="13.95" customHeight="1" x14ac:dyDescent="0.45">
      <c r="A19" s="222" t="s">
        <v>36</v>
      </c>
      <c r="B19" s="223"/>
      <c r="C19" s="223"/>
      <c r="D19" s="223"/>
      <c r="E19" s="223"/>
      <c r="F19" s="223"/>
      <c r="G19" s="223"/>
      <c r="H19" s="224" t="s">
        <v>37</v>
      </c>
      <c r="I19" s="225"/>
      <c r="J19" s="226"/>
      <c r="K19" s="227">
        <v>300</v>
      </c>
      <c r="L19" s="228"/>
      <c r="M19" s="229"/>
      <c r="N19" s="230"/>
      <c r="O19" s="197"/>
      <c r="P19" s="11" t="s">
        <v>38</v>
      </c>
      <c r="Q19" s="231">
        <f>SUM(N19*K19)</f>
        <v>0</v>
      </c>
      <c r="R19" s="232"/>
      <c r="S19" s="232"/>
      <c r="T19" s="13" t="s">
        <v>39</v>
      </c>
      <c r="U19" s="98"/>
      <c r="V19" s="153" t="s">
        <v>40</v>
      </c>
      <c r="W19" s="154"/>
      <c r="X19" s="154"/>
      <c r="Y19" s="154"/>
      <c r="Z19" s="233"/>
      <c r="AA19" s="10"/>
      <c r="AB19" s="153" t="s">
        <v>41</v>
      </c>
      <c r="AC19" s="154"/>
      <c r="AD19" s="154"/>
      <c r="AE19" s="154"/>
      <c r="AF19" s="234"/>
    </row>
    <row r="20" spans="1:32" s="3" customFormat="1" ht="13.95" customHeight="1" x14ac:dyDescent="0.45">
      <c r="A20" s="222"/>
      <c r="B20" s="223"/>
      <c r="C20" s="223"/>
      <c r="D20" s="223"/>
      <c r="E20" s="223"/>
      <c r="F20" s="223"/>
      <c r="G20" s="223"/>
      <c r="H20" s="224" t="s">
        <v>42</v>
      </c>
      <c r="I20" s="225"/>
      <c r="J20" s="226"/>
      <c r="K20" s="227">
        <v>500</v>
      </c>
      <c r="L20" s="228"/>
      <c r="M20" s="229"/>
      <c r="N20" s="230"/>
      <c r="O20" s="197"/>
      <c r="P20" s="11" t="s">
        <v>38</v>
      </c>
      <c r="Q20" s="231">
        <f t="shared" ref="Q20:Q26" si="0">K20*N20</f>
        <v>0</v>
      </c>
      <c r="R20" s="232"/>
      <c r="S20" s="232"/>
      <c r="T20" s="13" t="s">
        <v>39</v>
      </c>
      <c r="U20" s="95"/>
      <c r="V20" s="238" t="s">
        <v>43</v>
      </c>
      <c r="W20" s="239"/>
      <c r="X20" s="239"/>
      <c r="Y20" s="239"/>
      <c r="Z20" s="240"/>
      <c r="AA20" s="10"/>
      <c r="AB20" s="235" t="s">
        <v>163</v>
      </c>
      <c r="AC20" s="236"/>
      <c r="AD20" s="236"/>
      <c r="AE20" s="236"/>
      <c r="AF20" s="237"/>
    </row>
    <row r="21" spans="1:32" s="3" customFormat="1" ht="13.95" customHeight="1" thickBot="1" x14ac:dyDescent="0.5">
      <c r="A21" s="222" t="s">
        <v>44</v>
      </c>
      <c r="B21" s="223"/>
      <c r="C21" s="223"/>
      <c r="D21" s="223"/>
      <c r="E21" s="223"/>
      <c r="F21" s="223"/>
      <c r="G21" s="223"/>
      <c r="H21" s="224" t="s">
        <v>37</v>
      </c>
      <c r="I21" s="225"/>
      <c r="J21" s="226"/>
      <c r="K21" s="227">
        <v>300</v>
      </c>
      <c r="L21" s="228"/>
      <c r="M21" s="229"/>
      <c r="N21" s="230"/>
      <c r="O21" s="197"/>
      <c r="P21" s="11" t="s">
        <v>38</v>
      </c>
      <c r="Q21" s="231">
        <f t="shared" si="0"/>
        <v>0</v>
      </c>
      <c r="R21" s="232"/>
      <c r="S21" s="232"/>
      <c r="T21" s="13" t="s">
        <v>39</v>
      </c>
      <c r="U21" s="99"/>
      <c r="V21" s="74" t="s">
        <v>45</v>
      </c>
      <c r="W21" s="14"/>
      <c r="X21" s="241"/>
      <c r="Y21" s="241"/>
      <c r="Z21" s="241"/>
      <c r="AA21" s="241"/>
      <c r="AB21" s="241"/>
      <c r="AC21" s="241"/>
      <c r="AD21" s="241"/>
      <c r="AE21" s="241"/>
      <c r="AF21" s="59" t="s">
        <v>46</v>
      </c>
    </row>
    <row r="22" spans="1:32" s="3" customFormat="1" ht="13.95" customHeight="1" x14ac:dyDescent="0.45">
      <c r="A22" s="222"/>
      <c r="B22" s="223"/>
      <c r="C22" s="223"/>
      <c r="D22" s="223"/>
      <c r="E22" s="223"/>
      <c r="F22" s="223"/>
      <c r="G22" s="223"/>
      <c r="H22" s="224" t="s">
        <v>42</v>
      </c>
      <c r="I22" s="225"/>
      <c r="J22" s="226"/>
      <c r="K22" s="227">
        <v>1000</v>
      </c>
      <c r="L22" s="228"/>
      <c r="M22" s="229"/>
      <c r="N22" s="230"/>
      <c r="O22" s="197"/>
      <c r="P22" s="11" t="s">
        <v>38</v>
      </c>
      <c r="Q22" s="231">
        <f t="shared" si="0"/>
        <v>0</v>
      </c>
      <c r="R22" s="232"/>
      <c r="S22" s="232"/>
      <c r="T22" s="13" t="s">
        <v>39</v>
      </c>
      <c r="U22" s="242" t="s">
        <v>47</v>
      </c>
      <c r="V22" s="245" t="s">
        <v>48</v>
      </c>
      <c r="W22" s="245"/>
      <c r="X22" s="245"/>
      <c r="Y22" s="245"/>
      <c r="Z22" s="245"/>
      <c r="AA22" s="245"/>
      <c r="AB22" s="245"/>
      <c r="AC22" s="245"/>
      <c r="AD22" s="245"/>
      <c r="AE22" s="245"/>
      <c r="AF22" s="246"/>
    </row>
    <row r="23" spans="1:32" s="3" customFormat="1" ht="13.95" customHeight="1" x14ac:dyDescent="0.45">
      <c r="A23" s="247" t="s">
        <v>49</v>
      </c>
      <c r="B23" s="248"/>
      <c r="C23" s="248"/>
      <c r="D23" s="248"/>
      <c r="E23" s="248"/>
      <c r="F23" s="248"/>
      <c r="G23" s="248"/>
      <c r="H23" s="224" t="s">
        <v>37</v>
      </c>
      <c r="I23" s="225"/>
      <c r="J23" s="226"/>
      <c r="K23" s="227">
        <v>300</v>
      </c>
      <c r="L23" s="228"/>
      <c r="M23" s="229"/>
      <c r="N23" s="230"/>
      <c r="O23" s="197"/>
      <c r="P23" s="11" t="s">
        <v>38</v>
      </c>
      <c r="Q23" s="231">
        <f t="shared" si="0"/>
        <v>0</v>
      </c>
      <c r="R23" s="232"/>
      <c r="S23" s="232"/>
      <c r="T23" s="13" t="s">
        <v>39</v>
      </c>
      <c r="U23" s="243"/>
      <c r="V23" s="286"/>
      <c r="W23" s="286"/>
      <c r="X23" s="286"/>
      <c r="Y23" s="286"/>
      <c r="Z23" s="286"/>
      <c r="AA23" s="286"/>
      <c r="AB23" s="286"/>
      <c r="AC23" s="286"/>
      <c r="AD23" s="286"/>
      <c r="AE23" s="286"/>
      <c r="AF23" s="287"/>
    </row>
    <row r="24" spans="1:32" s="3" customFormat="1" ht="13.95" customHeight="1" x14ac:dyDescent="0.45">
      <c r="A24" s="247"/>
      <c r="B24" s="248"/>
      <c r="C24" s="248"/>
      <c r="D24" s="248"/>
      <c r="E24" s="248"/>
      <c r="F24" s="248"/>
      <c r="G24" s="248"/>
      <c r="H24" s="224" t="s">
        <v>42</v>
      </c>
      <c r="I24" s="225"/>
      <c r="J24" s="226"/>
      <c r="K24" s="227">
        <v>500</v>
      </c>
      <c r="L24" s="228"/>
      <c r="M24" s="229"/>
      <c r="N24" s="230"/>
      <c r="O24" s="197"/>
      <c r="P24" s="11" t="s">
        <v>38</v>
      </c>
      <c r="Q24" s="231">
        <f t="shared" si="0"/>
        <v>0</v>
      </c>
      <c r="R24" s="232"/>
      <c r="S24" s="232"/>
      <c r="T24" s="13" t="s">
        <v>39</v>
      </c>
      <c r="U24" s="243"/>
      <c r="V24" s="286"/>
      <c r="W24" s="286"/>
      <c r="X24" s="286"/>
      <c r="Y24" s="286"/>
      <c r="Z24" s="286"/>
      <c r="AA24" s="286"/>
      <c r="AB24" s="286"/>
      <c r="AC24" s="286"/>
      <c r="AD24" s="286"/>
      <c r="AE24" s="286"/>
      <c r="AF24" s="287"/>
    </row>
    <row r="25" spans="1:32" s="3" customFormat="1" ht="13.95" customHeight="1" x14ac:dyDescent="0.45">
      <c r="A25" s="247" t="s">
        <v>50</v>
      </c>
      <c r="B25" s="248"/>
      <c r="C25" s="248"/>
      <c r="D25" s="248"/>
      <c r="E25" s="248"/>
      <c r="F25" s="248"/>
      <c r="G25" s="248"/>
      <c r="H25" s="224" t="s">
        <v>37</v>
      </c>
      <c r="I25" s="225"/>
      <c r="J25" s="226"/>
      <c r="K25" s="227">
        <v>300</v>
      </c>
      <c r="L25" s="228"/>
      <c r="M25" s="229"/>
      <c r="N25" s="230"/>
      <c r="O25" s="197"/>
      <c r="P25" s="11" t="s">
        <v>38</v>
      </c>
      <c r="Q25" s="231">
        <f t="shared" si="0"/>
        <v>0</v>
      </c>
      <c r="R25" s="232"/>
      <c r="S25" s="232"/>
      <c r="T25" s="13" t="s">
        <v>39</v>
      </c>
      <c r="U25" s="243"/>
      <c r="V25" s="286"/>
      <c r="W25" s="286"/>
      <c r="X25" s="286"/>
      <c r="Y25" s="286"/>
      <c r="Z25" s="286"/>
      <c r="AA25" s="286"/>
      <c r="AB25" s="286"/>
      <c r="AC25" s="286"/>
      <c r="AD25" s="286"/>
      <c r="AE25" s="286"/>
      <c r="AF25" s="287"/>
    </row>
    <row r="26" spans="1:32" s="3" customFormat="1" ht="13.95" customHeight="1" thickBot="1" x14ac:dyDescent="0.5">
      <c r="A26" s="290"/>
      <c r="B26" s="291"/>
      <c r="C26" s="291"/>
      <c r="D26" s="291"/>
      <c r="E26" s="291"/>
      <c r="F26" s="291"/>
      <c r="G26" s="291"/>
      <c r="H26" s="265" t="s">
        <v>42</v>
      </c>
      <c r="I26" s="266"/>
      <c r="J26" s="267"/>
      <c r="K26" s="268">
        <v>500</v>
      </c>
      <c r="L26" s="269"/>
      <c r="M26" s="270"/>
      <c r="N26" s="271"/>
      <c r="O26" s="272"/>
      <c r="P26" s="54" t="s">
        <v>38</v>
      </c>
      <c r="Q26" s="273">
        <f t="shared" si="0"/>
        <v>0</v>
      </c>
      <c r="R26" s="274"/>
      <c r="S26" s="274"/>
      <c r="T26" s="58" t="s">
        <v>39</v>
      </c>
      <c r="U26" s="244"/>
      <c r="V26" s="288"/>
      <c r="W26" s="288"/>
      <c r="X26" s="288"/>
      <c r="Y26" s="288"/>
      <c r="Z26" s="288"/>
      <c r="AA26" s="288"/>
      <c r="AB26" s="288"/>
      <c r="AC26" s="288"/>
      <c r="AD26" s="288"/>
      <c r="AE26" s="288"/>
      <c r="AF26" s="289"/>
    </row>
    <row r="27" spans="1:32" s="3" customFormat="1" ht="9.75" customHeight="1" x14ac:dyDescent="0.45">
      <c r="A27" s="275" t="s">
        <v>51</v>
      </c>
      <c r="B27" s="276"/>
      <c r="C27" s="276"/>
      <c r="D27" s="276"/>
      <c r="E27" s="276"/>
      <c r="F27" s="279"/>
      <c r="G27" s="280"/>
      <c r="H27" s="283" t="s">
        <v>52</v>
      </c>
      <c r="I27" s="284"/>
      <c r="J27" s="284"/>
      <c r="K27" s="284"/>
      <c r="L27" s="284"/>
      <c r="M27" s="284"/>
      <c r="N27" s="284"/>
      <c r="O27" s="284"/>
      <c r="P27" s="284"/>
      <c r="Q27" s="284"/>
      <c r="R27" s="284"/>
      <c r="S27" s="284"/>
      <c r="T27" s="285"/>
      <c r="U27" s="249" t="s">
        <v>53</v>
      </c>
      <c r="V27" s="126"/>
      <c r="W27" s="127"/>
      <c r="X27" s="253">
        <f>SUM(Q19:S26)</f>
        <v>0</v>
      </c>
      <c r="Y27" s="254"/>
      <c r="Z27" s="254"/>
      <c r="AA27" s="254"/>
      <c r="AB27" s="254"/>
      <c r="AC27" s="254"/>
      <c r="AD27" s="254"/>
      <c r="AE27" s="254"/>
      <c r="AF27" s="257" t="s">
        <v>54</v>
      </c>
    </row>
    <row r="28" spans="1:32" s="3" customFormat="1" ht="21" customHeight="1" thickBot="1" x14ac:dyDescent="0.5">
      <c r="A28" s="277"/>
      <c r="B28" s="278"/>
      <c r="C28" s="278"/>
      <c r="D28" s="278"/>
      <c r="E28" s="278"/>
      <c r="F28" s="281"/>
      <c r="G28" s="282"/>
      <c r="H28" s="259"/>
      <c r="I28" s="260"/>
      <c r="J28" s="260"/>
      <c r="K28" s="260"/>
      <c r="L28" s="260"/>
      <c r="M28" s="260"/>
      <c r="N28" s="260"/>
      <c r="O28" s="260"/>
      <c r="P28" s="260"/>
      <c r="Q28" s="260"/>
      <c r="R28" s="260"/>
      <c r="S28" s="260"/>
      <c r="T28" s="261"/>
      <c r="U28" s="250"/>
      <c r="V28" s="251"/>
      <c r="W28" s="252"/>
      <c r="X28" s="255"/>
      <c r="Y28" s="256"/>
      <c r="Z28" s="256"/>
      <c r="AA28" s="256"/>
      <c r="AB28" s="256"/>
      <c r="AC28" s="256"/>
      <c r="AD28" s="256"/>
      <c r="AE28" s="256"/>
      <c r="AF28" s="258"/>
    </row>
    <row r="29" spans="1:32" ht="13.5" customHeight="1" x14ac:dyDescent="0.45">
      <c r="A29" s="209" t="s">
        <v>160</v>
      </c>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row>
    <row r="30" spans="1:32" ht="13.5" customHeight="1" thickBot="1" x14ac:dyDescent="0.5">
      <c r="A30" s="94" t="s">
        <v>161</v>
      </c>
      <c r="B30" s="94"/>
      <c r="C30" s="94"/>
      <c r="D30" s="93"/>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row>
    <row r="31" spans="1:32" s="3" customFormat="1" ht="14.25" customHeight="1" thickBot="1" x14ac:dyDescent="0.5">
      <c r="A31" s="262" t="s">
        <v>55</v>
      </c>
      <c r="B31" s="263"/>
      <c r="C31" s="263"/>
      <c r="D31" s="263"/>
      <c r="E31" s="263"/>
      <c r="F31" s="263"/>
      <c r="G31" s="263"/>
      <c r="H31" s="263"/>
      <c r="I31" s="263"/>
      <c r="J31" s="263"/>
      <c r="K31" s="263"/>
      <c r="L31" s="263"/>
      <c r="M31" s="263"/>
      <c r="N31" s="263"/>
      <c r="O31" s="263"/>
      <c r="P31" s="264"/>
      <c r="Q31" s="211" t="s">
        <v>56</v>
      </c>
      <c r="R31" s="212"/>
      <c r="S31" s="212"/>
      <c r="T31" s="212"/>
      <c r="U31" s="212"/>
      <c r="V31" s="212"/>
      <c r="W31" s="212"/>
      <c r="X31" s="212"/>
      <c r="Y31" s="212"/>
      <c r="Z31" s="212"/>
      <c r="AA31" s="212"/>
      <c r="AB31" s="212"/>
      <c r="AC31" s="212"/>
      <c r="AD31" s="212"/>
      <c r="AE31" s="212"/>
      <c r="AF31" s="213"/>
    </row>
    <row r="32" spans="1:32" s="3" customFormat="1" ht="13.95" customHeight="1" x14ac:dyDescent="0.45">
      <c r="A32" s="292" t="s">
        <v>57</v>
      </c>
      <c r="B32" s="276"/>
      <c r="C32" s="293"/>
      <c r="D32" s="48"/>
      <c r="E32" s="295" t="s">
        <v>58</v>
      </c>
      <c r="F32" s="296"/>
      <c r="G32" s="297" t="s">
        <v>59</v>
      </c>
      <c r="H32" s="298"/>
      <c r="I32" s="299"/>
      <c r="J32" s="300" t="s">
        <v>60</v>
      </c>
      <c r="K32" s="301"/>
      <c r="L32" s="301"/>
      <c r="M32" s="301"/>
      <c r="N32" s="301"/>
      <c r="O32" s="301"/>
      <c r="P32" s="302"/>
      <c r="Q32" s="52"/>
      <c r="R32" s="295" t="s">
        <v>61</v>
      </c>
      <c r="S32" s="303"/>
      <c r="T32" s="303"/>
      <c r="U32" s="296"/>
      <c r="V32" s="48"/>
      <c r="W32" s="295" t="s">
        <v>62</v>
      </c>
      <c r="X32" s="303"/>
      <c r="Y32" s="303"/>
      <c r="Z32" s="303"/>
      <c r="AA32" s="303"/>
      <c r="AB32" s="303"/>
      <c r="AC32" s="303"/>
      <c r="AD32" s="303"/>
      <c r="AE32" s="303"/>
      <c r="AF32" s="304"/>
    </row>
    <row r="33" spans="1:146" s="3" customFormat="1" ht="13.95" customHeight="1" thickBot="1" x14ac:dyDescent="0.5">
      <c r="A33" s="277"/>
      <c r="B33" s="278"/>
      <c r="C33" s="294"/>
      <c r="D33" s="49"/>
      <c r="E33" s="305" t="s">
        <v>63</v>
      </c>
      <c r="F33" s="306"/>
      <c r="G33" s="50"/>
      <c r="H33" s="45" t="s">
        <v>3</v>
      </c>
      <c r="I33" s="50"/>
      <c r="J33" s="45" t="s">
        <v>64</v>
      </c>
      <c r="K33" s="50"/>
      <c r="L33" s="45" t="s">
        <v>65</v>
      </c>
      <c r="M33" s="50"/>
      <c r="N33" s="51" t="s">
        <v>66</v>
      </c>
      <c r="O33" s="307" t="s">
        <v>67</v>
      </c>
      <c r="P33" s="308"/>
      <c r="Q33" s="309" t="s">
        <v>68</v>
      </c>
      <c r="R33" s="310"/>
      <c r="S33" s="310"/>
      <c r="T33" s="310"/>
      <c r="U33" s="310"/>
      <c r="V33" s="310"/>
      <c r="W33" s="310"/>
      <c r="X33" s="310"/>
      <c r="Y33" s="310"/>
      <c r="Z33" s="310"/>
      <c r="AA33" s="310"/>
      <c r="AB33" s="310"/>
      <c r="AC33" s="310"/>
      <c r="AD33" s="310"/>
      <c r="AE33" s="310"/>
      <c r="AF33" s="311"/>
      <c r="AG33" s="46"/>
      <c r="AH33" s="44"/>
      <c r="AI33" s="44"/>
    </row>
    <row r="34" spans="1:146" s="3" customFormat="1" ht="13.95" customHeight="1" x14ac:dyDescent="0.45">
      <c r="A34" s="292" t="s">
        <v>69</v>
      </c>
      <c r="B34" s="276"/>
      <c r="C34" s="293"/>
      <c r="D34" s="100"/>
      <c r="E34" s="295" t="s">
        <v>70</v>
      </c>
      <c r="F34" s="303"/>
      <c r="G34" s="303"/>
      <c r="H34" s="303"/>
      <c r="I34" s="303"/>
      <c r="J34" s="303"/>
      <c r="K34" s="303"/>
      <c r="L34" s="303"/>
      <c r="M34" s="303"/>
      <c r="N34" s="303"/>
      <c r="O34" s="303"/>
      <c r="P34" s="304"/>
      <c r="Q34" s="103"/>
      <c r="R34" s="295" t="s">
        <v>71</v>
      </c>
      <c r="S34" s="303"/>
      <c r="T34" s="303"/>
      <c r="U34" s="296"/>
      <c r="V34" s="295" t="s">
        <v>72</v>
      </c>
      <c r="W34" s="303"/>
      <c r="X34" s="303"/>
      <c r="Y34" s="303"/>
      <c r="Z34" s="316"/>
      <c r="AA34" s="316"/>
      <c r="AB34" s="55" t="s">
        <v>3</v>
      </c>
      <c r="AC34" s="316"/>
      <c r="AD34" s="316"/>
      <c r="AE34" s="55" t="s">
        <v>64</v>
      </c>
      <c r="AF34" s="56"/>
      <c r="AG34" s="44"/>
      <c r="AH34" s="44"/>
      <c r="AI34" s="44"/>
    </row>
    <row r="35" spans="1:146" s="3" customFormat="1" ht="13.95" customHeight="1" x14ac:dyDescent="0.45">
      <c r="A35" s="312"/>
      <c r="B35" s="313"/>
      <c r="C35" s="314"/>
      <c r="D35" s="101"/>
      <c r="E35" s="153" t="s">
        <v>73</v>
      </c>
      <c r="F35" s="154"/>
      <c r="G35" s="154"/>
      <c r="H35" s="154"/>
      <c r="I35" s="154"/>
      <c r="J35" s="154"/>
      <c r="K35" s="154"/>
      <c r="L35" s="154"/>
      <c r="M35" s="154"/>
      <c r="N35" s="154"/>
      <c r="O35" s="154"/>
      <c r="P35" s="234"/>
      <c r="Q35" s="317" t="s">
        <v>74</v>
      </c>
      <c r="R35" s="318"/>
      <c r="S35" s="318"/>
      <c r="T35" s="318"/>
      <c r="U35" s="318"/>
      <c r="V35" s="318"/>
      <c r="W35" s="318"/>
      <c r="X35" s="318"/>
      <c r="Y35" s="318"/>
      <c r="Z35" s="318"/>
      <c r="AA35" s="318"/>
      <c r="AB35" s="318"/>
      <c r="AC35" s="318"/>
      <c r="AD35" s="318"/>
      <c r="AE35" s="318"/>
      <c r="AF35" s="319"/>
      <c r="AG35" s="44"/>
      <c r="AH35" s="44"/>
      <c r="AI35" s="44"/>
    </row>
    <row r="36" spans="1:146" s="3" customFormat="1" ht="13.95" customHeight="1" x14ac:dyDescent="0.45">
      <c r="A36" s="315"/>
      <c r="B36" s="215"/>
      <c r="C36" s="216"/>
      <c r="D36" s="102"/>
      <c r="E36" s="153" t="s">
        <v>75</v>
      </c>
      <c r="F36" s="154"/>
      <c r="G36" s="154"/>
      <c r="H36" s="154"/>
      <c r="I36" s="154"/>
      <c r="J36" s="154"/>
      <c r="K36" s="154"/>
      <c r="L36" s="154"/>
      <c r="M36" s="154"/>
      <c r="N36" s="154"/>
      <c r="O36" s="154"/>
      <c r="P36" s="234"/>
      <c r="Q36" s="320"/>
      <c r="R36" s="321"/>
      <c r="S36" s="321"/>
      <c r="T36" s="321"/>
      <c r="U36" s="321"/>
      <c r="V36" s="321"/>
      <c r="W36" s="321"/>
      <c r="X36" s="321"/>
      <c r="Y36" s="321"/>
      <c r="Z36" s="321"/>
      <c r="AA36" s="321"/>
      <c r="AB36" s="321"/>
      <c r="AC36" s="321"/>
      <c r="AD36" s="321"/>
      <c r="AE36" s="321"/>
      <c r="AF36" s="322"/>
      <c r="AG36" s="44"/>
      <c r="AH36" s="44"/>
      <c r="AI36" s="44"/>
    </row>
    <row r="37" spans="1:146" s="3" customFormat="1" ht="13.5" customHeight="1" x14ac:dyDescent="0.45">
      <c r="A37" s="335" t="s">
        <v>76</v>
      </c>
      <c r="B37" s="336"/>
      <c r="C37" s="9" t="s">
        <v>22</v>
      </c>
      <c r="D37" s="339" t="s">
        <v>77</v>
      </c>
      <c r="E37" s="339"/>
      <c r="F37" s="339"/>
      <c r="G37" s="339"/>
      <c r="H37" s="340"/>
      <c r="I37" s="340"/>
      <c r="J37" s="340"/>
      <c r="K37" s="340"/>
      <c r="L37" s="340"/>
      <c r="M37" s="340"/>
      <c r="N37" s="340"/>
      <c r="O37" s="340"/>
      <c r="P37" s="341"/>
      <c r="Q37" s="342" t="s">
        <v>78</v>
      </c>
      <c r="R37" s="343"/>
      <c r="S37" s="346">
        <v>430</v>
      </c>
      <c r="T37" s="347"/>
      <c r="U37" s="347"/>
      <c r="V37" s="347"/>
      <c r="W37" s="348"/>
      <c r="X37" s="352" t="s">
        <v>79</v>
      </c>
      <c r="Y37" s="323" t="s">
        <v>80</v>
      </c>
      <c r="Z37" s="323"/>
      <c r="AA37" s="324">
        <f>IFERROR(SUM(X27,S37),0) + IF(COUNTA(D34:D36)&gt;0, 0, -430)</f>
        <v>0</v>
      </c>
      <c r="AB37" s="325"/>
      <c r="AC37" s="325"/>
      <c r="AD37" s="325"/>
      <c r="AE37" s="325"/>
      <c r="AF37" s="326" t="s">
        <v>54</v>
      </c>
    </row>
    <row r="38" spans="1:146" s="3" customFormat="1" ht="15" customHeight="1" x14ac:dyDescent="0.45">
      <c r="A38" s="337"/>
      <c r="B38" s="338"/>
      <c r="C38" s="327"/>
      <c r="D38" s="328"/>
      <c r="E38" s="328"/>
      <c r="F38" s="328"/>
      <c r="G38" s="328"/>
      <c r="H38" s="328"/>
      <c r="I38" s="328"/>
      <c r="J38" s="328"/>
      <c r="K38" s="328"/>
      <c r="L38" s="328"/>
      <c r="M38" s="328"/>
      <c r="N38" s="328"/>
      <c r="O38" s="328"/>
      <c r="P38" s="329"/>
      <c r="Q38" s="344"/>
      <c r="R38" s="345"/>
      <c r="S38" s="349"/>
      <c r="T38" s="350"/>
      <c r="U38" s="350"/>
      <c r="V38" s="350"/>
      <c r="W38" s="351"/>
      <c r="X38" s="353"/>
      <c r="Y38" s="323"/>
      <c r="Z38" s="323"/>
      <c r="AA38" s="325"/>
      <c r="AB38" s="325"/>
      <c r="AC38" s="325"/>
      <c r="AD38" s="325"/>
      <c r="AE38" s="325"/>
      <c r="AF38" s="326"/>
    </row>
    <row r="39" spans="1:146" s="3" customFormat="1" ht="18.75" customHeight="1" thickBot="1" x14ac:dyDescent="0.5">
      <c r="A39" s="330" t="s">
        <v>81</v>
      </c>
      <c r="B39" s="331"/>
      <c r="C39" s="332"/>
      <c r="D39" s="333"/>
      <c r="E39" s="333"/>
      <c r="F39" s="333"/>
      <c r="G39" s="333"/>
      <c r="H39" s="333"/>
      <c r="I39" s="333"/>
      <c r="J39" s="333"/>
      <c r="K39" s="333"/>
      <c r="L39" s="333"/>
      <c r="M39" s="333"/>
      <c r="N39" s="333"/>
      <c r="O39" s="333"/>
      <c r="P39" s="57" t="s">
        <v>82</v>
      </c>
      <c r="Q39" s="334" t="s">
        <v>83</v>
      </c>
      <c r="R39" s="310"/>
      <c r="S39" s="310"/>
      <c r="T39" s="310"/>
      <c r="U39" s="310"/>
      <c r="V39" s="310"/>
      <c r="W39" s="310"/>
      <c r="X39" s="310"/>
      <c r="Y39" s="310"/>
      <c r="Z39" s="310"/>
      <c r="AA39" s="310"/>
      <c r="AB39" s="310"/>
      <c r="AC39" s="310"/>
      <c r="AD39" s="310"/>
      <c r="AE39" s="310"/>
      <c r="AF39" s="311"/>
    </row>
    <row r="40" spans="1:146" ht="5.25" customHeight="1" thickBot="1" x14ac:dyDescent="0.5"/>
    <row r="41" spans="1:146" s="15" customFormat="1" ht="13.95" customHeight="1" thickBot="1" x14ac:dyDescent="0.5">
      <c r="A41" s="211" t="s">
        <v>84</v>
      </c>
      <c r="B41" s="212"/>
      <c r="C41" s="212"/>
      <c r="D41" s="212"/>
      <c r="E41" s="212"/>
      <c r="F41" s="212"/>
      <c r="G41" s="212"/>
      <c r="H41" s="212"/>
      <c r="I41" s="212"/>
      <c r="J41" s="212"/>
      <c r="K41" s="212"/>
      <c r="L41" s="212"/>
      <c r="M41" s="212"/>
      <c r="N41" s="212"/>
      <c r="O41" s="212"/>
      <c r="P41" s="213"/>
      <c r="Q41" s="370" t="s">
        <v>85</v>
      </c>
      <c r="R41" s="371"/>
      <c r="S41" s="371"/>
      <c r="T41" s="371"/>
      <c r="U41" s="371"/>
      <c r="V41" s="371"/>
      <c r="W41" s="371"/>
      <c r="X41" s="371"/>
      <c r="Y41" s="371"/>
      <c r="Z41" s="371"/>
      <c r="AA41" s="371"/>
      <c r="AB41" s="371"/>
      <c r="AC41" s="371"/>
      <c r="AD41" s="371"/>
      <c r="AE41" s="371"/>
      <c r="AF41" s="372"/>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row>
    <row r="42" spans="1:146" s="15" customFormat="1" ht="13.95" customHeight="1" x14ac:dyDescent="0.45">
      <c r="A42" s="373" t="s">
        <v>86</v>
      </c>
      <c r="B42" s="374"/>
      <c r="C42" s="374"/>
      <c r="D42" s="374"/>
      <c r="E42" s="374"/>
      <c r="F42" s="374"/>
      <c r="G42" s="374"/>
      <c r="H42" s="374"/>
      <c r="I42" s="374"/>
      <c r="J42" s="374"/>
      <c r="K42" s="374"/>
      <c r="L42" s="374"/>
      <c r="M42" s="374"/>
      <c r="N42" s="374"/>
      <c r="O42" s="374"/>
      <c r="P42" s="375"/>
      <c r="Q42" s="376" t="s">
        <v>164</v>
      </c>
      <c r="R42" s="377"/>
      <c r="S42" s="377"/>
      <c r="T42" s="377"/>
      <c r="U42" s="377"/>
      <c r="V42" s="377"/>
      <c r="W42" s="377"/>
      <c r="X42" s="377"/>
      <c r="Y42" s="377"/>
      <c r="Z42" s="377"/>
      <c r="AA42" s="377"/>
      <c r="AB42" s="377"/>
      <c r="AC42" s="377"/>
      <c r="AD42" s="377"/>
      <c r="AE42" s="377"/>
      <c r="AF42" s="378"/>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row>
    <row r="43" spans="1:146" s="15" customFormat="1" ht="13.95" customHeight="1" x14ac:dyDescent="0.45">
      <c r="A43" s="382"/>
      <c r="B43" s="383"/>
      <c r="C43" s="93" t="s">
        <v>87</v>
      </c>
      <c r="D43" s="3"/>
      <c r="E43" s="3"/>
      <c r="F43" s="3"/>
      <c r="G43" s="3"/>
      <c r="H43" s="3"/>
      <c r="I43" s="3"/>
      <c r="J43" s="3"/>
      <c r="K43" s="3"/>
      <c r="L43" s="3"/>
      <c r="M43" s="3"/>
      <c r="N43" s="3"/>
      <c r="O43" s="3"/>
      <c r="P43" s="12"/>
      <c r="Q43" s="379"/>
      <c r="R43" s="380"/>
      <c r="S43" s="380"/>
      <c r="T43" s="380"/>
      <c r="U43" s="380"/>
      <c r="V43" s="380"/>
      <c r="W43" s="380"/>
      <c r="X43" s="380"/>
      <c r="Y43" s="380"/>
      <c r="Z43" s="380"/>
      <c r="AA43" s="380"/>
      <c r="AB43" s="380"/>
      <c r="AC43" s="380"/>
      <c r="AD43" s="380"/>
      <c r="AE43" s="380"/>
      <c r="AF43" s="381"/>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row>
    <row r="44" spans="1:146" s="15" customFormat="1" ht="13.95" customHeight="1" thickBot="1" x14ac:dyDescent="0.5">
      <c r="A44" s="384"/>
      <c r="B44" s="385"/>
      <c r="C44" s="105" t="s">
        <v>168</v>
      </c>
      <c r="D44" s="106"/>
      <c r="E44" s="106"/>
      <c r="F44" s="106"/>
      <c r="G44" s="106"/>
      <c r="H44" s="106"/>
      <c r="I44" s="106"/>
      <c r="J44" s="106"/>
      <c r="K44" s="106"/>
      <c r="L44" s="106"/>
      <c r="M44" s="106"/>
      <c r="N44" s="106"/>
      <c r="O44" s="106"/>
      <c r="P44" s="107"/>
      <c r="Q44" s="379"/>
      <c r="R44" s="380"/>
      <c r="S44" s="380"/>
      <c r="T44" s="380"/>
      <c r="U44" s="380"/>
      <c r="V44" s="380"/>
      <c r="W44" s="380"/>
      <c r="X44" s="380"/>
      <c r="Y44" s="380"/>
      <c r="Z44" s="380"/>
      <c r="AA44" s="380"/>
      <c r="AB44" s="380"/>
      <c r="AC44" s="380"/>
      <c r="AD44" s="380"/>
      <c r="AE44" s="380"/>
      <c r="AF44" s="381"/>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row>
    <row r="45" spans="1:146" s="15" customFormat="1" ht="13.95" customHeight="1" x14ac:dyDescent="0.45">
      <c r="A45" s="386" t="s">
        <v>88</v>
      </c>
      <c r="B45" s="387"/>
      <c r="C45" s="387"/>
      <c r="D45" s="387"/>
      <c r="E45" s="387"/>
      <c r="F45" s="387"/>
      <c r="G45" s="387"/>
      <c r="H45" s="387"/>
      <c r="I45" s="387"/>
      <c r="J45" s="387"/>
      <c r="K45" s="387"/>
      <c r="L45" s="387"/>
      <c r="M45" s="387"/>
      <c r="N45" s="387"/>
      <c r="O45" s="387"/>
      <c r="P45" s="388"/>
      <c r="Q45" s="379"/>
      <c r="R45" s="380"/>
      <c r="S45" s="380"/>
      <c r="T45" s="380"/>
      <c r="U45" s="380"/>
      <c r="V45" s="380"/>
      <c r="W45" s="380"/>
      <c r="X45" s="380"/>
      <c r="Y45" s="380"/>
      <c r="Z45" s="380"/>
      <c r="AA45" s="380"/>
      <c r="AB45" s="380"/>
      <c r="AC45" s="380"/>
      <c r="AD45" s="380"/>
      <c r="AE45" s="380"/>
      <c r="AF45" s="381"/>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row>
    <row r="46" spans="1:146" s="15" customFormat="1" ht="11.25" customHeight="1" x14ac:dyDescent="0.45">
      <c r="A46" s="389" t="s">
        <v>7</v>
      </c>
      <c r="B46" s="390"/>
      <c r="C46" s="391"/>
      <c r="D46" s="392"/>
      <c r="E46" s="392"/>
      <c r="F46" s="392"/>
      <c r="G46" s="392"/>
      <c r="H46" s="392"/>
      <c r="I46" s="392"/>
      <c r="J46" s="392"/>
      <c r="K46" s="392"/>
      <c r="L46" s="392"/>
      <c r="M46" s="392"/>
      <c r="N46" s="392"/>
      <c r="O46" s="392"/>
      <c r="P46" s="393"/>
      <c r="Q46" s="379"/>
      <c r="R46" s="380"/>
      <c r="S46" s="380"/>
      <c r="T46" s="380"/>
      <c r="U46" s="380"/>
      <c r="V46" s="380"/>
      <c r="W46" s="380"/>
      <c r="X46" s="380"/>
      <c r="Y46" s="380"/>
      <c r="Z46" s="380"/>
      <c r="AA46" s="380"/>
      <c r="AB46" s="380"/>
      <c r="AC46" s="380"/>
      <c r="AD46" s="380"/>
      <c r="AE46" s="380"/>
      <c r="AF46" s="381"/>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row>
    <row r="47" spans="1:146" s="15" customFormat="1" ht="17.25" customHeight="1" x14ac:dyDescent="0.45">
      <c r="A47" s="337" t="s">
        <v>89</v>
      </c>
      <c r="B47" s="338"/>
      <c r="C47" s="354"/>
      <c r="D47" s="355"/>
      <c r="E47" s="355"/>
      <c r="F47" s="355"/>
      <c r="G47" s="355"/>
      <c r="H47" s="355"/>
      <c r="I47" s="355"/>
      <c r="J47" s="355"/>
      <c r="K47" s="355"/>
      <c r="L47" s="355"/>
      <c r="M47" s="355"/>
      <c r="N47" s="355"/>
      <c r="O47" s="355"/>
      <c r="P47" s="356"/>
      <c r="Q47" s="357" t="s">
        <v>90</v>
      </c>
      <c r="R47" s="358"/>
      <c r="S47" s="358"/>
      <c r="T47" s="358"/>
      <c r="U47" s="358"/>
      <c r="V47" s="358"/>
      <c r="W47" s="358"/>
      <c r="X47" s="358"/>
      <c r="Y47" s="358"/>
      <c r="Z47" s="358"/>
      <c r="AA47" s="358"/>
      <c r="AB47" s="358"/>
      <c r="AC47" s="358"/>
      <c r="AD47" s="358"/>
      <c r="AE47" s="358"/>
      <c r="AF47" s="359"/>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row>
    <row r="48" spans="1:146" s="15" customFormat="1" ht="14.25" customHeight="1" x14ac:dyDescent="0.45">
      <c r="A48" s="335" t="s">
        <v>91</v>
      </c>
      <c r="B48" s="336"/>
      <c r="C48" s="9" t="s">
        <v>22</v>
      </c>
      <c r="D48" s="360" t="s">
        <v>92</v>
      </c>
      <c r="E48" s="360"/>
      <c r="F48" s="360"/>
      <c r="G48" s="361"/>
      <c r="H48" s="362" t="s">
        <v>93</v>
      </c>
      <c r="I48" s="363"/>
      <c r="J48" s="363"/>
      <c r="K48" s="364"/>
      <c r="L48" s="365"/>
      <c r="M48" s="365"/>
      <c r="N48" s="365"/>
      <c r="O48" s="365"/>
      <c r="P48" s="366"/>
      <c r="Q48" s="357"/>
      <c r="R48" s="358"/>
      <c r="S48" s="358"/>
      <c r="T48" s="358"/>
      <c r="U48" s="358"/>
      <c r="V48" s="358"/>
      <c r="W48" s="358"/>
      <c r="X48" s="358"/>
      <c r="Y48" s="358"/>
      <c r="Z48" s="358"/>
      <c r="AA48" s="358"/>
      <c r="AB48" s="358"/>
      <c r="AC48" s="358"/>
      <c r="AD48" s="358"/>
      <c r="AE48" s="358"/>
      <c r="AF48" s="359"/>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row>
    <row r="49" spans="1:146" s="15" customFormat="1" ht="15" customHeight="1" x14ac:dyDescent="0.45">
      <c r="A49" s="337"/>
      <c r="B49" s="338"/>
      <c r="C49" s="367"/>
      <c r="D49" s="368"/>
      <c r="E49" s="368"/>
      <c r="F49" s="368"/>
      <c r="G49" s="368"/>
      <c r="H49" s="368"/>
      <c r="I49" s="368"/>
      <c r="J49" s="368"/>
      <c r="K49" s="368"/>
      <c r="L49" s="368"/>
      <c r="M49" s="368"/>
      <c r="N49" s="368"/>
      <c r="O49" s="368"/>
      <c r="P49" s="369"/>
      <c r="Q49" s="357"/>
      <c r="R49" s="358"/>
      <c r="S49" s="358"/>
      <c r="T49" s="358"/>
      <c r="U49" s="358"/>
      <c r="V49" s="358"/>
      <c r="W49" s="358"/>
      <c r="X49" s="358"/>
      <c r="Y49" s="358"/>
      <c r="Z49" s="358"/>
      <c r="AA49" s="358"/>
      <c r="AB49" s="358"/>
      <c r="AC49" s="358"/>
      <c r="AD49" s="358"/>
      <c r="AE49" s="358"/>
      <c r="AF49" s="359"/>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row>
    <row r="50" spans="1:146" s="15" customFormat="1" ht="16.5" customHeight="1" x14ac:dyDescent="0.45">
      <c r="A50" s="394" t="s">
        <v>20</v>
      </c>
      <c r="B50" s="395"/>
      <c r="C50" s="396"/>
      <c r="D50" s="397"/>
      <c r="E50" s="397"/>
      <c r="F50" s="397"/>
      <c r="G50" s="397"/>
      <c r="H50" s="397"/>
      <c r="I50" s="397"/>
      <c r="J50" s="397"/>
      <c r="K50" s="397"/>
      <c r="L50" s="397"/>
      <c r="M50" s="397"/>
      <c r="N50" s="397"/>
      <c r="O50" s="397"/>
      <c r="P50" s="398"/>
      <c r="Q50" s="399"/>
      <c r="R50" s="400"/>
      <c r="S50" s="401"/>
      <c r="T50" s="104"/>
      <c r="U50" s="402" t="s">
        <v>94</v>
      </c>
      <c r="V50" s="403"/>
      <c r="W50" s="403"/>
      <c r="X50" s="403"/>
      <c r="Y50" s="403"/>
      <c r="Z50" s="403"/>
      <c r="AA50" s="403"/>
      <c r="AB50" s="403"/>
      <c r="AC50" s="403"/>
      <c r="AD50" s="403"/>
      <c r="AE50" s="400"/>
      <c r="AF50" s="404"/>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row>
    <row r="51" spans="1:146" s="15" customFormat="1" ht="17.25" customHeight="1" thickBot="1" x14ac:dyDescent="0.5">
      <c r="A51" s="405" t="s">
        <v>23</v>
      </c>
      <c r="B51" s="406"/>
      <c r="C51" s="407"/>
      <c r="D51" s="408"/>
      <c r="E51" s="408"/>
      <c r="F51" s="408"/>
      <c r="G51" s="408"/>
      <c r="H51" s="409"/>
      <c r="I51" s="410" t="s">
        <v>24</v>
      </c>
      <c r="J51" s="406"/>
      <c r="K51" s="407"/>
      <c r="L51" s="408"/>
      <c r="M51" s="408"/>
      <c r="N51" s="408"/>
      <c r="O51" s="408"/>
      <c r="P51" s="411"/>
      <c r="Q51" s="412"/>
      <c r="R51" s="413"/>
      <c r="S51" s="413"/>
      <c r="T51" s="413"/>
      <c r="U51" s="413"/>
      <c r="V51" s="413"/>
      <c r="W51" s="413"/>
      <c r="X51" s="413"/>
      <c r="Y51" s="413"/>
      <c r="Z51" s="413"/>
      <c r="AA51" s="413"/>
      <c r="AB51" s="413"/>
      <c r="AC51" s="413"/>
      <c r="AD51" s="413"/>
      <c r="AE51" s="413"/>
      <c r="AF51" s="414"/>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row>
    <row r="52" spans="1:146" s="17" customFormat="1" ht="12.75" customHeight="1" x14ac:dyDescent="0.45">
      <c r="A52" s="16"/>
      <c r="B52" s="16"/>
      <c r="C52" s="16"/>
      <c r="D52" s="16"/>
      <c r="E52" s="16"/>
      <c r="F52" s="16"/>
      <c r="G52" s="16"/>
      <c r="H52" s="16"/>
      <c r="I52" s="16"/>
      <c r="J52" s="16"/>
      <c r="K52" s="16"/>
      <c r="L52" s="16"/>
      <c r="M52" s="16"/>
      <c r="N52" s="16"/>
      <c r="O52" s="16"/>
      <c r="P52" s="16"/>
      <c r="Q52" s="53"/>
      <c r="R52" s="53"/>
      <c r="S52" s="53"/>
      <c r="T52" s="53"/>
      <c r="U52" s="53"/>
      <c r="V52" s="53"/>
      <c r="W52" s="53"/>
      <c r="X52" s="53"/>
      <c r="Y52" s="53"/>
      <c r="Z52" s="53"/>
      <c r="AA52" s="53"/>
      <c r="AB52" s="53"/>
      <c r="AC52" s="53"/>
      <c r="AD52" s="53"/>
      <c r="AE52" s="53"/>
      <c r="AF52" s="53"/>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row>
    <row r="53" spans="1:146" s="6" customFormat="1" ht="15.75" customHeight="1" x14ac:dyDescent="0.15">
      <c r="A53" s="18" t="s">
        <v>95</v>
      </c>
      <c r="B53" s="18"/>
      <c r="C53" s="18"/>
      <c r="D53" s="18"/>
      <c r="E53" s="18"/>
      <c r="F53" s="18"/>
      <c r="G53" s="18"/>
      <c r="H53" s="18"/>
      <c r="I53" s="18"/>
      <c r="J53" s="18"/>
      <c r="K53" s="18"/>
      <c r="L53" s="18"/>
      <c r="Q53" s="18"/>
      <c r="R53" s="421" t="s">
        <v>96</v>
      </c>
      <c r="S53" s="422"/>
      <c r="T53" s="422"/>
      <c r="U53" s="422"/>
      <c r="V53" s="422"/>
      <c r="W53" s="422"/>
      <c r="X53" s="422"/>
      <c r="Y53" s="422"/>
      <c r="Z53" s="422"/>
      <c r="AA53" s="422"/>
      <c r="AB53" s="422"/>
      <c r="AC53" s="422"/>
      <c r="AD53" s="422"/>
      <c r="AE53" s="422"/>
      <c r="AF53" s="423"/>
    </row>
    <row r="54" spans="1:146" ht="9.75" customHeight="1" x14ac:dyDescent="0.45">
      <c r="A54" s="424" t="s">
        <v>152</v>
      </c>
      <c r="B54" s="318"/>
      <c r="C54" s="318"/>
      <c r="D54" s="318"/>
      <c r="E54" s="318"/>
      <c r="F54" s="318"/>
      <c r="G54" s="318"/>
      <c r="H54" s="318"/>
      <c r="I54" s="318"/>
      <c r="J54" s="318"/>
      <c r="K54" s="318"/>
      <c r="L54" s="318"/>
      <c r="M54" s="318"/>
      <c r="N54" s="318"/>
      <c r="O54" s="425"/>
      <c r="P54" s="81"/>
      <c r="Q54" s="6"/>
      <c r="R54" s="5"/>
      <c r="S54" s="19"/>
      <c r="T54" s="19"/>
      <c r="U54" s="19"/>
      <c r="V54" s="19"/>
      <c r="W54" s="19"/>
      <c r="X54" s="19"/>
      <c r="Y54" s="19"/>
      <c r="Z54" s="19"/>
      <c r="AA54" s="19"/>
      <c r="AB54" s="19"/>
      <c r="AC54" s="19"/>
      <c r="AD54" s="19"/>
      <c r="AE54" s="19"/>
      <c r="AF54" s="20"/>
    </row>
    <row r="55" spans="1:146" s="6" customFormat="1" ht="13.95" customHeight="1" x14ac:dyDescent="0.45">
      <c r="A55" s="426"/>
      <c r="B55" s="427"/>
      <c r="C55" s="427"/>
      <c r="D55" s="427"/>
      <c r="E55" s="427"/>
      <c r="F55" s="427"/>
      <c r="G55" s="427"/>
      <c r="H55" s="427"/>
      <c r="I55" s="427"/>
      <c r="J55" s="427"/>
      <c r="K55" s="427"/>
      <c r="L55" s="427"/>
      <c r="M55" s="427"/>
      <c r="N55" s="427"/>
      <c r="O55" s="428"/>
      <c r="P55" s="81"/>
      <c r="Q55" s="21"/>
      <c r="R55" s="431" t="s">
        <v>97</v>
      </c>
      <c r="S55" s="432"/>
      <c r="T55" s="432"/>
      <c r="U55" s="432"/>
      <c r="V55" s="432"/>
      <c r="W55" s="432"/>
      <c r="X55" s="432"/>
      <c r="Y55" s="432"/>
      <c r="Z55" s="432"/>
      <c r="AA55" s="432"/>
      <c r="AB55" s="432"/>
      <c r="AC55" s="432"/>
      <c r="AD55" s="432"/>
      <c r="AE55" s="432"/>
      <c r="AF55" s="433"/>
    </row>
    <row r="56" spans="1:146" s="6" customFormat="1" ht="6" customHeight="1" x14ac:dyDescent="0.45">
      <c r="A56" s="426"/>
      <c r="B56" s="427"/>
      <c r="C56" s="427"/>
      <c r="D56" s="427"/>
      <c r="E56" s="427"/>
      <c r="F56" s="427"/>
      <c r="G56" s="427"/>
      <c r="H56" s="427"/>
      <c r="I56" s="427"/>
      <c r="J56" s="427"/>
      <c r="K56" s="427"/>
      <c r="L56" s="427"/>
      <c r="M56" s="427"/>
      <c r="N56" s="427"/>
      <c r="O56" s="428"/>
      <c r="P56" s="81"/>
      <c r="Q56" s="19"/>
      <c r="R56" s="5"/>
      <c r="S56" s="19"/>
      <c r="T56" s="19"/>
      <c r="U56" s="19"/>
      <c r="V56" s="19"/>
      <c r="W56" s="19"/>
      <c r="X56" s="19"/>
      <c r="Y56" s="19"/>
      <c r="Z56" s="19"/>
      <c r="AA56" s="19"/>
      <c r="AB56" s="19"/>
      <c r="AC56" s="19"/>
      <c r="AD56" s="19"/>
      <c r="AE56" s="19"/>
      <c r="AF56" s="20"/>
    </row>
    <row r="57" spans="1:146" s="6" customFormat="1" ht="15" customHeight="1" x14ac:dyDescent="0.15">
      <c r="A57" s="429"/>
      <c r="B57" s="321"/>
      <c r="C57" s="321"/>
      <c r="D57" s="321"/>
      <c r="E57" s="321"/>
      <c r="F57" s="321"/>
      <c r="G57" s="321"/>
      <c r="H57" s="321"/>
      <c r="I57" s="321"/>
      <c r="J57" s="321"/>
      <c r="K57" s="321"/>
      <c r="L57" s="321"/>
      <c r="M57" s="321"/>
      <c r="N57" s="321"/>
      <c r="O57" s="430"/>
      <c r="P57" s="81"/>
      <c r="Q57" s="21"/>
      <c r="R57" s="5"/>
      <c r="S57" s="22"/>
      <c r="T57" s="434">
        <f>E6</f>
        <v>0</v>
      </c>
      <c r="U57" s="434"/>
      <c r="V57" s="434"/>
      <c r="W57" s="434"/>
      <c r="X57" s="434"/>
      <c r="Y57" s="434"/>
      <c r="Z57" s="434"/>
      <c r="AA57" s="434"/>
      <c r="AB57" s="434"/>
      <c r="AC57" s="434"/>
      <c r="AD57" s="434"/>
      <c r="AE57" s="80" t="s">
        <v>98</v>
      </c>
      <c r="AF57" s="23"/>
    </row>
    <row r="58" spans="1:146" s="6" customFormat="1" ht="15" customHeight="1" x14ac:dyDescent="0.45">
      <c r="A58" s="435" t="s">
        <v>99</v>
      </c>
      <c r="B58" s="435"/>
      <c r="C58" s="435"/>
      <c r="D58" s="435" t="s">
        <v>100</v>
      </c>
      <c r="E58" s="435"/>
      <c r="F58" s="435"/>
      <c r="G58" s="436" t="s">
        <v>101</v>
      </c>
      <c r="H58" s="437"/>
      <c r="I58" s="438"/>
      <c r="J58" s="436" t="s">
        <v>102</v>
      </c>
      <c r="K58" s="437"/>
      <c r="L58" s="437"/>
      <c r="M58" s="436" t="s">
        <v>103</v>
      </c>
      <c r="N58" s="437"/>
      <c r="O58" s="437"/>
      <c r="P58" s="25"/>
      <c r="Q58" s="21"/>
      <c r="R58" s="5"/>
      <c r="S58" s="108" t="s">
        <v>104</v>
      </c>
      <c r="T58" s="439">
        <f>X27</f>
        <v>0</v>
      </c>
      <c r="U58" s="439"/>
      <c r="V58" s="439"/>
      <c r="W58" s="439"/>
      <c r="X58" s="439"/>
      <c r="Y58" s="439"/>
      <c r="Z58" s="439"/>
      <c r="AA58" s="439"/>
      <c r="AB58" s="439"/>
      <c r="AC58" s="439"/>
      <c r="AD58" s="439"/>
      <c r="AE58" s="24"/>
      <c r="AF58" s="7"/>
    </row>
    <row r="59" spans="1:146" s="6" customFormat="1" ht="13.95" customHeight="1" x14ac:dyDescent="0.45">
      <c r="A59" s="415"/>
      <c r="B59" s="415"/>
      <c r="C59" s="415"/>
      <c r="D59" s="415"/>
      <c r="E59" s="415"/>
      <c r="F59" s="415"/>
      <c r="G59" s="415"/>
      <c r="H59" s="415"/>
      <c r="I59" s="415"/>
      <c r="J59" s="416"/>
      <c r="K59" s="417"/>
      <c r="L59" s="417"/>
      <c r="M59" s="415"/>
      <c r="N59" s="415"/>
      <c r="O59" s="415"/>
      <c r="P59" s="25"/>
      <c r="Q59" s="21"/>
      <c r="R59" s="26"/>
      <c r="S59" s="18"/>
      <c r="T59" s="420" t="s">
        <v>105</v>
      </c>
      <c r="U59" s="420"/>
      <c r="V59" s="420"/>
      <c r="W59" s="420"/>
      <c r="X59" s="420"/>
      <c r="Y59" s="420"/>
      <c r="Z59" s="420"/>
      <c r="AA59" s="420"/>
      <c r="AB59" s="420"/>
      <c r="AC59" s="420"/>
      <c r="AD59" s="420"/>
      <c r="AE59" s="18"/>
      <c r="AF59" s="7"/>
    </row>
    <row r="60" spans="1:146" ht="13.95" customHeight="1" x14ac:dyDescent="0.45">
      <c r="A60" s="415"/>
      <c r="B60" s="415"/>
      <c r="C60" s="415"/>
      <c r="D60" s="415"/>
      <c r="E60" s="415"/>
      <c r="F60" s="415"/>
      <c r="G60" s="415"/>
      <c r="H60" s="415"/>
      <c r="I60" s="415"/>
      <c r="J60" s="416"/>
      <c r="K60" s="417"/>
      <c r="L60" s="417"/>
      <c r="M60" s="415"/>
      <c r="N60" s="415"/>
      <c r="O60" s="415"/>
      <c r="P60" s="27"/>
      <c r="R60" s="26"/>
      <c r="X60" s="18"/>
      <c r="Y60" s="18"/>
      <c r="Z60" s="18" t="s">
        <v>162</v>
      </c>
      <c r="AF60" s="23"/>
    </row>
    <row r="61" spans="1:146" ht="13.95" customHeight="1" x14ac:dyDescent="0.45">
      <c r="A61" s="415"/>
      <c r="B61" s="415"/>
      <c r="C61" s="415"/>
      <c r="D61" s="415"/>
      <c r="E61" s="415"/>
      <c r="F61" s="415"/>
      <c r="G61" s="415"/>
      <c r="H61" s="415"/>
      <c r="I61" s="415"/>
      <c r="J61" s="418"/>
      <c r="K61" s="419"/>
      <c r="L61" s="419"/>
      <c r="M61" s="415"/>
      <c r="N61" s="415"/>
      <c r="O61" s="415"/>
      <c r="P61" s="26"/>
      <c r="R61" s="26"/>
      <c r="AC61" s="28"/>
      <c r="AD61" s="89"/>
      <c r="AE61" s="89" t="s">
        <v>106</v>
      </c>
      <c r="AF61" s="23"/>
    </row>
    <row r="62" spans="1:146" ht="4.5" customHeight="1" x14ac:dyDescent="0.45">
      <c r="A62" s="21"/>
      <c r="B62" s="21"/>
      <c r="R62" s="29"/>
      <c r="S62" s="30"/>
      <c r="T62" s="30"/>
      <c r="U62" s="30"/>
      <c r="V62" s="30"/>
      <c r="W62" s="30"/>
      <c r="X62" s="30"/>
      <c r="Y62" s="30"/>
      <c r="Z62" s="30"/>
      <c r="AA62" s="30"/>
      <c r="AB62" s="30"/>
      <c r="AC62" s="30"/>
      <c r="AD62" s="30"/>
      <c r="AE62" s="30"/>
      <c r="AF62" s="31"/>
    </row>
    <row r="63" spans="1:146" ht="13.95" customHeight="1" x14ac:dyDescent="0.45">
      <c r="A63" s="60" t="s">
        <v>107</v>
      </c>
      <c r="B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row>
    <row r="64" spans="1:146" s="18" customFormat="1" ht="13.95" customHeight="1" x14ac:dyDescent="0.45">
      <c r="A64" s="63"/>
      <c r="B64" s="35" t="s">
        <v>165</v>
      </c>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row>
    <row r="65" spans="1:32" ht="3" customHeight="1" x14ac:dyDescent="0.45">
      <c r="A65" s="61"/>
      <c r="B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row>
    <row r="66" spans="1:32" ht="5.25" customHeight="1" x14ac:dyDescent="0.45">
      <c r="A66" s="467"/>
      <c r="B66" s="468"/>
      <c r="C66" s="469"/>
      <c r="D66" s="440" t="s">
        <v>108</v>
      </c>
      <c r="E66" s="441"/>
      <c r="F66" s="441"/>
      <c r="G66" s="441"/>
      <c r="H66" s="441"/>
      <c r="I66" s="441"/>
      <c r="J66" s="441"/>
      <c r="K66" s="441"/>
      <c r="L66" s="441"/>
      <c r="M66" s="441"/>
      <c r="N66" s="441"/>
      <c r="O66" s="441"/>
      <c r="P66" s="441"/>
      <c r="Q66" s="442"/>
      <c r="R66" s="440" t="s">
        <v>109</v>
      </c>
      <c r="S66" s="441"/>
      <c r="T66" s="441"/>
      <c r="U66" s="441"/>
      <c r="V66" s="441"/>
      <c r="W66" s="441"/>
      <c r="X66" s="441"/>
      <c r="Y66" s="441"/>
      <c r="Z66" s="441"/>
      <c r="AA66" s="441"/>
      <c r="AB66" s="441"/>
      <c r="AC66" s="441"/>
      <c r="AD66" s="441"/>
      <c r="AE66" s="441"/>
      <c r="AF66" s="442"/>
    </row>
    <row r="67" spans="1:32" ht="9.75" customHeight="1" x14ac:dyDescent="0.45">
      <c r="A67" s="470"/>
      <c r="B67" s="471"/>
      <c r="C67" s="472"/>
      <c r="D67" s="446"/>
      <c r="E67" s="447"/>
      <c r="F67" s="447"/>
      <c r="G67" s="447"/>
      <c r="H67" s="447"/>
      <c r="I67" s="447"/>
      <c r="J67" s="447"/>
      <c r="K67" s="447"/>
      <c r="L67" s="447"/>
      <c r="M67" s="447"/>
      <c r="N67" s="447"/>
      <c r="O67" s="447"/>
      <c r="P67" s="447"/>
      <c r="Q67" s="448"/>
      <c r="R67" s="446"/>
      <c r="S67" s="447"/>
      <c r="T67" s="447"/>
      <c r="U67" s="447"/>
      <c r="V67" s="447"/>
      <c r="W67" s="447"/>
      <c r="X67" s="447"/>
      <c r="Y67" s="447"/>
      <c r="Z67" s="447"/>
      <c r="AA67" s="447"/>
      <c r="AB67" s="447"/>
      <c r="AC67" s="447"/>
      <c r="AD67" s="447"/>
      <c r="AE67" s="447"/>
      <c r="AF67" s="448"/>
    </row>
    <row r="68" spans="1:32" ht="13.95" customHeight="1" x14ac:dyDescent="0.45">
      <c r="A68" s="440" t="s">
        <v>57</v>
      </c>
      <c r="B68" s="441"/>
      <c r="C68" s="442"/>
      <c r="D68" s="473" t="s">
        <v>110</v>
      </c>
      <c r="E68" s="474"/>
      <c r="F68" s="474"/>
      <c r="G68" s="474"/>
      <c r="H68" s="474"/>
      <c r="I68" s="474"/>
      <c r="J68" s="474"/>
      <c r="K68" s="474"/>
      <c r="L68" s="474"/>
      <c r="M68" s="474"/>
      <c r="N68" s="474"/>
      <c r="O68" s="474"/>
      <c r="P68" s="474"/>
      <c r="Q68" s="475"/>
      <c r="R68" s="473" t="s">
        <v>111</v>
      </c>
      <c r="S68" s="474"/>
      <c r="T68" s="474"/>
      <c r="U68" s="474"/>
      <c r="V68" s="474"/>
      <c r="W68" s="474"/>
      <c r="X68" s="474"/>
      <c r="Y68" s="474"/>
      <c r="Z68" s="474"/>
      <c r="AA68" s="474"/>
      <c r="AB68" s="474"/>
      <c r="AC68" s="474"/>
      <c r="AD68" s="474"/>
      <c r="AE68" s="474"/>
      <c r="AF68" s="475"/>
    </row>
    <row r="69" spans="1:32" ht="26.25" customHeight="1" x14ac:dyDescent="0.45">
      <c r="A69" s="443"/>
      <c r="B69" s="444"/>
      <c r="C69" s="445"/>
      <c r="D69" s="476"/>
      <c r="E69" s="477"/>
      <c r="F69" s="477"/>
      <c r="G69" s="477"/>
      <c r="H69" s="477"/>
      <c r="I69" s="477"/>
      <c r="J69" s="477"/>
      <c r="K69" s="477"/>
      <c r="L69" s="477"/>
      <c r="M69" s="477"/>
      <c r="N69" s="477"/>
      <c r="O69" s="477"/>
      <c r="P69" s="477"/>
      <c r="Q69" s="478"/>
      <c r="R69" s="479"/>
      <c r="S69" s="480"/>
      <c r="T69" s="480"/>
      <c r="U69" s="480"/>
      <c r="V69" s="480"/>
      <c r="W69" s="480"/>
      <c r="X69" s="480"/>
      <c r="Y69" s="480"/>
      <c r="Z69" s="480"/>
      <c r="AA69" s="480"/>
      <c r="AB69" s="480"/>
      <c r="AC69" s="480"/>
      <c r="AD69" s="480"/>
      <c r="AE69" s="480"/>
      <c r="AF69" s="481"/>
    </row>
    <row r="70" spans="1:32" ht="13.95" customHeight="1" x14ac:dyDescent="0.45">
      <c r="A70" s="440" t="s">
        <v>112</v>
      </c>
      <c r="B70" s="441"/>
      <c r="C70" s="442"/>
      <c r="D70" s="449" t="s">
        <v>113</v>
      </c>
      <c r="E70" s="450"/>
      <c r="F70" s="450"/>
      <c r="G70" s="450"/>
      <c r="H70" s="450"/>
      <c r="I70" s="450"/>
      <c r="J70" s="450"/>
      <c r="K70" s="450"/>
      <c r="L70" s="450"/>
      <c r="M70" s="450"/>
      <c r="N70" s="450"/>
      <c r="O70" s="450"/>
      <c r="P70" s="450"/>
      <c r="Q70" s="451"/>
      <c r="R70" s="458" t="s">
        <v>114</v>
      </c>
      <c r="S70" s="459"/>
      <c r="T70" s="459"/>
      <c r="U70" s="459"/>
      <c r="V70" s="459"/>
      <c r="W70" s="459"/>
      <c r="X70" s="459"/>
      <c r="Y70" s="459"/>
      <c r="Z70" s="459"/>
      <c r="AA70" s="459"/>
      <c r="AB70" s="459"/>
      <c r="AC70" s="459"/>
      <c r="AD70" s="459"/>
      <c r="AE70" s="459"/>
      <c r="AF70" s="460"/>
    </row>
    <row r="71" spans="1:32" ht="18" customHeight="1" x14ac:dyDescent="0.45">
      <c r="A71" s="443"/>
      <c r="B71" s="444"/>
      <c r="C71" s="445"/>
      <c r="D71" s="452"/>
      <c r="E71" s="453"/>
      <c r="F71" s="453"/>
      <c r="G71" s="453"/>
      <c r="H71" s="453"/>
      <c r="I71" s="453"/>
      <c r="J71" s="453"/>
      <c r="K71" s="453"/>
      <c r="L71" s="453"/>
      <c r="M71" s="453"/>
      <c r="N71" s="453"/>
      <c r="O71" s="453"/>
      <c r="P71" s="453"/>
      <c r="Q71" s="454"/>
      <c r="R71" s="461"/>
      <c r="S71" s="462"/>
      <c r="T71" s="462"/>
      <c r="U71" s="462"/>
      <c r="V71" s="462"/>
      <c r="W71" s="462"/>
      <c r="X71" s="462"/>
      <c r="Y71" s="462"/>
      <c r="Z71" s="462"/>
      <c r="AA71" s="462"/>
      <c r="AB71" s="462"/>
      <c r="AC71" s="462"/>
      <c r="AD71" s="462"/>
      <c r="AE71" s="462"/>
      <c r="AF71" s="463"/>
    </row>
    <row r="72" spans="1:32" ht="13.95" customHeight="1" x14ac:dyDescent="0.45">
      <c r="A72" s="446"/>
      <c r="B72" s="447"/>
      <c r="C72" s="448"/>
      <c r="D72" s="455"/>
      <c r="E72" s="456"/>
      <c r="F72" s="456"/>
      <c r="G72" s="456"/>
      <c r="H72" s="456"/>
      <c r="I72" s="456"/>
      <c r="J72" s="456"/>
      <c r="K72" s="456"/>
      <c r="L72" s="456"/>
      <c r="M72" s="456"/>
      <c r="N72" s="456"/>
      <c r="O72" s="456"/>
      <c r="P72" s="456"/>
      <c r="Q72" s="457"/>
      <c r="R72" s="464"/>
      <c r="S72" s="465"/>
      <c r="T72" s="465"/>
      <c r="U72" s="465"/>
      <c r="V72" s="465"/>
      <c r="W72" s="465"/>
      <c r="X72" s="465"/>
      <c r="Y72" s="465"/>
      <c r="Z72" s="465"/>
      <c r="AA72" s="465"/>
      <c r="AB72" s="465"/>
      <c r="AC72" s="465"/>
      <c r="AD72" s="465"/>
      <c r="AE72" s="465"/>
      <c r="AF72" s="466"/>
    </row>
    <row r="73" spans="1:32" ht="13.95" customHeight="1" x14ac:dyDescent="0.45">
      <c r="A73" s="65" t="s">
        <v>115</v>
      </c>
      <c r="B73" s="66"/>
      <c r="C73" s="66"/>
      <c r="D73" s="67"/>
      <c r="E73" s="67"/>
      <c r="F73" s="67"/>
      <c r="G73" s="67"/>
      <c r="H73" s="67"/>
      <c r="I73" s="67"/>
      <c r="J73" s="67"/>
      <c r="K73" s="67"/>
      <c r="L73" s="67"/>
      <c r="M73" s="67"/>
      <c r="N73" s="67"/>
      <c r="O73" s="67"/>
      <c r="P73" s="67"/>
      <c r="Q73" s="67"/>
      <c r="R73" s="68"/>
      <c r="S73" s="68"/>
      <c r="T73" s="68"/>
      <c r="U73" s="68"/>
      <c r="V73" s="68"/>
      <c r="W73" s="68"/>
      <c r="X73" s="68"/>
      <c r="Y73" s="68"/>
      <c r="Z73" s="68"/>
      <c r="AA73" s="68"/>
      <c r="AB73" s="68"/>
      <c r="AC73" s="68"/>
      <c r="AD73" s="68"/>
      <c r="AE73" s="68"/>
      <c r="AF73" s="68"/>
    </row>
    <row r="74" spans="1:32" ht="13.95" customHeight="1" x14ac:dyDescent="0.45">
      <c r="A74" s="35" t="s">
        <v>116</v>
      </c>
      <c r="B74" s="35"/>
      <c r="C74" s="35"/>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row>
    <row r="75" spans="1:32" s="83" customFormat="1" ht="12" customHeight="1" x14ac:dyDescent="0.45">
      <c r="A75" s="65" t="s">
        <v>166</v>
      </c>
      <c r="B75" s="65"/>
      <c r="C75" s="65"/>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row>
    <row r="76" spans="1:32" ht="13.95" customHeight="1" x14ac:dyDescent="0.45">
      <c r="A76" s="35" t="s">
        <v>117</v>
      </c>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row>
    <row r="77" spans="1:32" s="83" customFormat="1" ht="12" customHeight="1" x14ac:dyDescent="0.45">
      <c r="A77" s="65" t="s">
        <v>118</v>
      </c>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row>
    <row r="78" spans="1:32" ht="13.95" customHeight="1" x14ac:dyDescent="0.45">
      <c r="A78" s="35" t="s">
        <v>119</v>
      </c>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s="83" customFormat="1" ht="12" customHeight="1" x14ac:dyDescent="0.45">
      <c r="A79" s="65" t="s">
        <v>120</v>
      </c>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row>
    <row r="80" spans="1:32" ht="3" customHeight="1" x14ac:dyDescent="0.45">
      <c r="A80" s="35"/>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ht="13.95" customHeight="1" x14ac:dyDescent="0.45">
      <c r="A81" s="35" t="s">
        <v>121</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row>
    <row r="82" spans="1:32" ht="13.95" customHeight="1" x14ac:dyDescent="0.45">
      <c r="A82" s="35" t="s">
        <v>122</v>
      </c>
      <c r="B82" s="64"/>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row>
    <row r="83" spans="1:32" ht="13.95" customHeight="1" x14ac:dyDescent="0.45">
      <c r="A83" s="35" t="s">
        <v>123</v>
      </c>
      <c r="B83" s="64"/>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row>
    <row r="84" spans="1:32" ht="4.5" customHeight="1" x14ac:dyDescent="0.45">
      <c r="A84" s="35"/>
      <c r="B84" s="35"/>
      <c r="C84" s="35"/>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row>
    <row r="85" spans="1:32" ht="5.25" customHeight="1" x14ac:dyDescent="0.4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row>
    <row r="86" spans="1:32" s="18" customFormat="1" ht="13.95" customHeight="1" x14ac:dyDescent="0.15">
      <c r="A86" s="32" t="s">
        <v>124</v>
      </c>
      <c r="B86" s="37"/>
      <c r="C86" s="38"/>
      <c r="D86" s="39"/>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row>
    <row r="87" spans="1:32" s="18" customFormat="1" ht="13.95" customHeight="1" x14ac:dyDescent="0.45">
      <c r="A87" s="63"/>
      <c r="B87" s="35" t="s">
        <v>125</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row>
    <row r="88" spans="1:32" ht="3" customHeight="1" x14ac:dyDescent="0.45">
      <c r="A88" s="61"/>
      <c r="B88" s="61"/>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row>
    <row r="89" spans="1:32" ht="5.25" customHeight="1" x14ac:dyDescent="0.45">
      <c r="A89" s="467"/>
      <c r="B89" s="468"/>
      <c r="C89" s="469"/>
      <c r="D89" s="440" t="s">
        <v>126</v>
      </c>
      <c r="E89" s="441"/>
      <c r="F89" s="441"/>
      <c r="G89" s="441"/>
      <c r="H89" s="441"/>
      <c r="I89" s="441"/>
      <c r="J89" s="441"/>
      <c r="K89" s="441"/>
      <c r="L89" s="441"/>
      <c r="M89" s="441"/>
      <c r="N89" s="441"/>
      <c r="O89" s="441"/>
      <c r="P89" s="441"/>
      <c r="Q89" s="442"/>
      <c r="R89" s="440" t="s">
        <v>127</v>
      </c>
      <c r="S89" s="441"/>
      <c r="T89" s="441"/>
      <c r="U89" s="441"/>
      <c r="V89" s="441"/>
      <c r="W89" s="441"/>
      <c r="X89" s="441"/>
      <c r="Y89" s="441"/>
      <c r="Z89" s="441"/>
      <c r="AA89" s="441"/>
      <c r="AB89" s="441"/>
      <c r="AC89" s="441"/>
      <c r="AD89" s="441"/>
      <c r="AE89" s="441"/>
      <c r="AF89" s="442"/>
    </row>
    <row r="90" spans="1:32" ht="9.75" customHeight="1" x14ac:dyDescent="0.45">
      <c r="A90" s="470"/>
      <c r="B90" s="471"/>
      <c r="C90" s="472"/>
      <c r="D90" s="446"/>
      <c r="E90" s="447"/>
      <c r="F90" s="447"/>
      <c r="G90" s="447"/>
      <c r="H90" s="447"/>
      <c r="I90" s="447"/>
      <c r="J90" s="447"/>
      <c r="K90" s="447"/>
      <c r="L90" s="447"/>
      <c r="M90" s="447"/>
      <c r="N90" s="447"/>
      <c r="O90" s="447"/>
      <c r="P90" s="447"/>
      <c r="Q90" s="448"/>
      <c r="R90" s="446"/>
      <c r="S90" s="447"/>
      <c r="T90" s="447"/>
      <c r="U90" s="447"/>
      <c r="V90" s="447"/>
      <c r="W90" s="447"/>
      <c r="X90" s="447"/>
      <c r="Y90" s="447"/>
      <c r="Z90" s="447"/>
      <c r="AA90" s="447"/>
      <c r="AB90" s="447"/>
      <c r="AC90" s="447"/>
      <c r="AD90" s="447"/>
      <c r="AE90" s="447"/>
      <c r="AF90" s="448"/>
    </row>
    <row r="91" spans="1:32" ht="13.95" customHeight="1" x14ac:dyDescent="0.45">
      <c r="A91" s="504" t="s">
        <v>128</v>
      </c>
      <c r="B91" s="441"/>
      <c r="C91" s="442"/>
      <c r="D91" s="505" t="s">
        <v>129</v>
      </c>
      <c r="E91" s="474"/>
      <c r="F91" s="474"/>
      <c r="G91" s="474"/>
      <c r="H91" s="474"/>
      <c r="I91" s="474"/>
      <c r="J91" s="474"/>
      <c r="K91" s="474"/>
      <c r="L91" s="474"/>
      <c r="M91" s="474"/>
      <c r="N91" s="474"/>
      <c r="O91" s="474"/>
      <c r="P91" s="474"/>
      <c r="Q91" s="475"/>
      <c r="R91" s="473" t="s">
        <v>130</v>
      </c>
      <c r="S91" s="474"/>
      <c r="T91" s="474"/>
      <c r="U91" s="474"/>
      <c r="V91" s="474"/>
      <c r="W91" s="474"/>
      <c r="X91" s="474"/>
      <c r="Y91" s="474"/>
      <c r="Z91" s="474"/>
      <c r="AA91" s="474"/>
      <c r="AB91" s="474"/>
      <c r="AC91" s="474"/>
      <c r="AD91" s="474"/>
      <c r="AE91" s="474"/>
      <c r="AF91" s="475"/>
    </row>
    <row r="92" spans="1:32" ht="68.25" customHeight="1" x14ac:dyDescent="0.45">
      <c r="A92" s="443"/>
      <c r="B92" s="444"/>
      <c r="C92" s="445"/>
      <c r="D92" s="476"/>
      <c r="E92" s="477"/>
      <c r="F92" s="477"/>
      <c r="G92" s="477"/>
      <c r="H92" s="477"/>
      <c r="I92" s="477"/>
      <c r="J92" s="477"/>
      <c r="K92" s="477"/>
      <c r="L92" s="477"/>
      <c r="M92" s="477"/>
      <c r="N92" s="477"/>
      <c r="O92" s="477"/>
      <c r="P92" s="477"/>
      <c r="Q92" s="478"/>
      <c r="R92" s="476"/>
      <c r="S92" s="477"/>
      <c r="T92" s="477"/>
      <c r="U92" s="477"/>
      <c r="V92" s="477"/>
      <c r="W92" s="477"/>
      <c r="X92" s="477"/>
      <c r="Y92" s="477"/>
      <c r="Z92" s="477"/>
      <c r="AA92" s="477"/>
      <c r="AB92" s="477"/>
      <c r="AC92" s="477"/>
      <c r="AD92" s="477"/>
      <c r="AE92" s="477"/>
      <c r="AF92" s="478"/>
    </row>
    <row r="93" spans="1:32" ht="13.95" customHeight="1" x14ac:dyDescent="0.45">
      <c r="A93" s="504" t="s">
        <v>131</v>
      </c>
      <c r="B93" s="441"/>
      <c r="C93" s="442"/>
      <c r="D93" s="473" t="s">
        <v>132</v>
      </c>
      <c r="E93" s="474"/>
      <c r="F93" s="474"/>
      <c r="G93" s="474"/>
      <c r="H93" s="474"/>
      <c r="I93" s="474"/>
      <c r="J93" s="474"/>
      <c r="K93" s="474"/>
      <c r="L93" s="474"/>
      <c r="M93" s="474"/>
      <c r="N93" s="474"/>
      <c r="O93" s="474"/>
      <c r="P93" s="474"/>
      <c r="Q93" s="475"/>
      <c r="R93" s="509" t="s">
        <v>133</v>
      </c>
      <c r="S93" s="510"/>
      <c r="T93" s="510"/>
      <c r="U93" s="510"/>
      <c r="V93" s="510"/>
      <c r="W93" s="510"/>
      <c r="X93" s="510"/>
      <c r="Y93" s="510"/>
      <c r="Z93" s="510"/>
      <c r="AA93" s="510"/>
      <c r="AB93" s="510"/>
      <c r="AC93" s="510"/>
      <c r="AD93" s="510"/>
      <c r="AE93" s="510"/>
      <c r="AF93" s="511"/>
    </row>
    <row r="94" spans="1:32" ht="18" customHeight="1" x14ac:dyDescent="0.45">
      <c r="A94" s="443"/>
      <c r="B94" s="444"/>
      <c r="C94" s="445"/>
      <c r="D94" s="476"/>
      <c r="E94" s="477"/>
      <c r="F94" s="477"/>
      <c r="G94" s="477"/>
      <c r="H94" s="477"/>
      <c r="I94" s="477"/>
      <c r="J94" s="477"/>
      <c r="K94" s="477"/>
      <c r="L94" s="477"/>
      <c r="M94" s="477"/>
      <c r="N94" s="477"/>
      <c r="O94" s="477"/>
      <c r="P94" s="477"/>
      <c r="Q94" s="478"/>
      <c r="R94" s="512"/>
      <c r="S94" s="513"/>
      <c r="T94" s="513"/>
      <c r="U94" s="513"/>
      <c r="V94" s="513"/>
      <c r="W94" s="513"/>
      <c r="X94" s="513"/>
      <c r="Y94" s="513"/>
      <c r="Z94" s="513"/>
      <c r="AA94" s="513"/>
      <c r="AB94" s="513"/>
      <c r="AC94" s="513"/>
      <c r="AD94" s="513"/>
      <c r="AE94" s="513"/>
      <c r="AF94" s="514"/>
    </row>
    <row r="95" spans="1:32" ht="42.75" customHeight="1" x14ac:dyDescent="0.45">
      <c r="A95" s="446"/>
      <c r="B95" s="447"/>
      <c r="C95" s="448"/>
      <c r="D95" s="506"/>
      <c r="E95" s="507"/>
      <c r="F95" s="507"/>
      <c r="G95" s="507"/>
      <c r="H95" s="507"/>
      <c r="I95" s="507"/>
      <c r="J95" s="507"/>
      <c r="K95" s="507"/>
      <c r="L95" s="507"/>
      <c r="M95" s="507"/>
      <c r="N95" s="507"/>
      <c r="O95" s="507"/>
      <c r="P95" s="507"/>
      <c r="Q95" s="508"/>
      <c r="R95" s="515"/>
      <c r="S95" s="516"/>
      <c r="T95" s="516"/>
      <c r="U95" s="516"/>
      <c r="V95" s="516"/>
      <c r="W95" s="516"/>
      <c r="X95" s="516"/>
      <c r="Y95" s="516"/>
      <c r="Z95" s="516"/>
      <c r="AA95" s="516"/>
      <c r="AB95" s="516"/>
      <c r="AC95" s="516"/>
      <c r="AD95" s="516"/>
      <c r="AE95" s="516"/>
      <c r="AF95" s="517"/>
    </row>
    <row r="96" spans="1:32" s="18" customFormat="1" ht="4.5" customHeight="1" x14ac:dyDescent="0.15">
      <c r="A96" s="21"/>
      <c r="B96" s="41"/>
      <c r="C96" s="42"/>
      <c r="D96" s="42"/>
      <c r="E96" s="42"/>
      <c r="F96" s="42"/>
      <c r="G96" s="42"/>
      <c r="H96" s="42"/>
      <c r="I96" s="42"/>
      <c r="J96" s="42"/>
      <c r="K96" s="42"/>
      <c r="L96" s="42"/>
      <c r="M96" s="42"/>
      <c r="N96" s="42"/>
      <c r="O96" s="40"/>
      <c r="P96" s="40"/>
      <c r="Q96" s="40"/>
      <c r="R96" s="40"/>
      <c r="S96" s="40"/>
      <c r="T96" s="40"/>
      <c r="U96" s="40"/>
      <c r="V96" s="40"/>
      <c r="W96" s="40"/>
      <c r="X96" s="40"/>
      <c r="Y96" s="40"/>
      <c r="Z96" s="40"/>
      <c r="AA96" s="40"/>
      <c r="AB96" s="40"/>
      <c r="AC96" s="40"/>
      <c r="AD96" s="40"/>
      <c r="AE96" s="40"/>
      <c r="AF96" s="40"/>
    </row>
    <row r="97" spans="1:32" ht="13.95" customHeight="1" x14ac:dyDescent="0.45">
      <c r="A97" s="35" t="s">
        <v>134</v>
      </c>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row>
    <row r="98" spans="1:32" s="18" customFormat="1" ht="3.75" customHeight="1" x14ac:dyDescent="0.15">
      <c r="A98" s="65"/>
      <c r="B98" s="71"/>
      <c r="C98" s="72"/>
      <c r="D98" s="72"/>
      <c r="E98" s="72"/>
      <c r="F98" s="72"/>
      <c r="G98" s="72"/>
      <c r="H98" s="72"/>
      <c r="I98" s="72"/>
      <c r="J98" s="72"/>
      <c r="K98" s="72"/>
      <c r="L98" s="72"/>
      <c r="M98" s="72"/>
      <c r="N98" s="72"/>
      <c r="O98" s="73"/>
      <c r="P98" s="73"/>
      <c r="Q98" s="73"/>
      <c r="R98" s="73"/>
      <c r="S98" s="73"/>
      <c r="T98" s="73"/>
      <c r="U98" s="73"/>
      <c r="V98" s="73"/>
      <c r="W98" s="73"/>
      <c r="X98" s="73"/>
      <c r="Y98" s="73"/>
      <c r="Z98" s="73"/>
      <c r="AA98" s="73"/>
      <c r="AB98" s="73"/>
      <c r="AC98" s="73"/>
      <c r="AD98" s="73"/>
      <c r="AE98" s="73"/>
      <c r="AF98" s="73"/>
    </row>
    <row r="99" spans="1:32" ht="13.95" customHeight="1" x14ac:dyDescent="0.45">
      <c r="A99" s="61"/>
      <c r="B99" s="483" t="s">
        <v>135</v>
      </c>
      <c r="C99" s="484"/>
      <c r="D99" s="484"/>
      <c r="E99" s="484"/>
      <c r="F99" s="485"/>
      <c r="G99" s="489" t="s">
        <v>136</v>
      </c>
      <c r="H99" s="484"/>
      <c r="I99" s="484"/>
      <c r="J99" s="484"/>
      <c r="K99" s="484"/>
      <c r="L99" s="484"/>
      <c r="M99" s="485"/>
      <c r="N99" s="490" t="s">
        <v>137</v>
      </c>
      <c r="O99" s="491"/>
      <c r="P99" s="491"/>
      <c r="Q99" s="491"/>
      <c r="R99" s="491"/>
      <c r="S99" s="491"/>
      <c r="T99" s="491"/>
      <c r="U99" s="70"/>
      <c r="V99" s="70"/>
      <c r="W99" s="70"/>
      <c r="X99" s="70"/>
      <c r="Y99" s="70"/>
      <c r="Z99" s="70"/>
      <c r="AA99" s="70"/>
      <c r="AB99" s="70"/>
      <c r="AC99" s="70"/>
      <c r="AD99" s="70"/>
      <c r="AE99" s="70"/>
      <c r="AF99" s="62"/>
    </row>
    <row r="100" spans="1:32" ht="15" customHeight="1" x14ac:dyDescent="0.45">
      <c r="A100" s="61"/>
      <c r="B100" s="486"/>
      <c r="C100" s="487"/>
      <c r="D100" s="487"/>
      <c r="E100" s="487"/>
      <c r="F100" s="488"/>
      <c r="G100" s="486"/>
      <c r="H100" s="487"/>
      <c r="I100" s="487"/>
      <c r="J100" s="487"/>
      <c r="K100" s="487"/>
      <c r="L100" s="487"/>
      <c r="M100" s="488"/>
      <c r="N100" s="491"/>
      <c r="O100" s="491"/>
      <c r="P100" s="491"/>
      <c r="Q100" s="491"/>
      <c r="R100" s="491"/>
      <c r="S100" s="491"/>
      <c r="T100" s="491"/>
      <c r="U100" s="70"/>
      <c r="V100" s="70"/>
      <c r="W100" s="70"/>
      <c r="X100" s="70"/>
      <c r="Y100" s="70"/>
      <c r="Z100" s="70"/>
      <c r="AA100" s="70"/>
      <c r="AB100" s="70"/>
      <c r="AC100" s="70"/>
      <c r="AD100" s="70"/>
      <c r="AE100" s="70"/>
      <c r="AF100" s="62"/>
    </row>
    <row r="101" spans="1:32" ht="10.5" customHeight="1" x14ac:dyDescent="0.45">
      <c r="A101" s="61"/>
      <c r="B101" s="492" t="s">
        <v>138</v>
      </c>
      <c r="C101" s="493"/>
      <c r="D101" s="493"/>
      <c r="E101" s="493"/>
      <c r="F101" s="494"/>
      <c r="G101" s="498" t="s">
        <v>139</v>
      </c>
      <c r="H101" s="499"/>
      <c r="I101" s="499"/>
      <c r="J101" s="499"/>
      <c r="K101" s="499"/>
      <c r="L101" s="499"/>
      <c r="M101" s="499"/>
      <c r="N101" s="499"/>
      <c r="O101" s="499"/>
      <c r="P101" s="499"/>
      <c r="Q101" s="499"/>
      <c r="R101" s="499"/>
      <c r="S101" s="499"/>
      <c r="T101" s="500"/>
      <c r="U101" s="70"/>
      <c r="V101" s="70"/>
      <c r="W101" s="70"/>
      <c r="X101" s="70"/>
      <c r="Y101" s="70"/>
      <c r="Z101" s="70"/>
      <c r="AA101" s="70"/>
      <c r="AB101" s="70"/>
      <c r="AC101" s="70"/>
      <c r="AD101" s="70"/>
      <c r="AE101" s="70"/>
      <c r="AF101" s="62"/>
    </row>
    <row r="102" spans="1:32" ht="17.25" customHeight="1" x14ac:dyDescent="0.45">
      <c r="A102" s="61"/>
      <c r="B102" s="495"/>
      <c r="C102" s="496"/>
      <c r="D102" s="496"/>
      <c r="E102" s="496"/>
      <c r="F102" s="497"/>
      <c r="G102" s="501"/>
      <c r="H102" s="502"/>
      <c r="I102" s="502"/>
      <c r="J102" s="502"/>
      <c r="K102" s="502"/>
      <c r="L102" s="502"/>
      <c r="M102" s="502"/>
      <c r="N102" s="502"/>
      <c r="O102" s="502"/>
      <c r="P102" s="502"/>
      <c r="Q102" s="502"/>
      <c r="R102" s="502"/>
      <c r="S102" s="502"/>
      <c r="T102" s="503"/>
      <c r="U102" s="70"/>
      <c r="V102" s="70"/>
      <c r="W102" s="70"/>
      <c r="X102" s="70"/>
      <c r="Y102" s="70"/>
      <c r="Z102" s="70"/>
      <c r="AA102" s="70"/>
      <c r="AB102" s="70"/>
      <c r="AC102" s="70"/>
      <c r="AD102" s="70"/>
      <c r="AE102" s="70"/>
      <c r="AF102" s="62"/>
    </row>
    <row r="103" spans="1:32" ht="3" customHeight="1" x14ac:dyDescent="0.45">
      <c r="A103" s="62"/>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62"/>
      <c r="AF103" s="62"/>
    </row>
    <row r="104" spans="1:32" ht="11.25" customHeight="1" x14ac:dyDescent="0.45">
      <c r="A104" s="62"/>
      <c r="B104" s="482" t="s">
        <v>156</v>
      </c>
      <c r="C104" s="482"/>
      <c r="D104" s="482"/>
      <c r="E104" s="482"/>
      <c r="F104" s="482"/>
      <c r="G104" s="482"/>
      <c r="H104" s="482"/>
      <c r="I104" s="482"/>
      <c r="J104" s="482"/>
      <c r="K104" s="482"/>
      <c r="L104" s="482"/>
      <c r="M104" s="482"/>
      <c r="N104" s="482"/>
      <c r="O104" s="482"/>
      <c r="P104" s="482"/>
      <c r="Q104" s="482"/>
      <c r="R104" s="482"/>
      <c r="S104" s="482"/>
      <c r="T104" s="482"/>
      <c r="U104" s="482"/>
      <c r="V104" s="482"/>
      <c r="W104" s="482"/>
      <c r="X104" s="482"/>
      <c r="Y104" s="482"/>
      <c r="Z104" s="482"/>
      <c r="AA104" s="482"/>
      <c r="AB104" s="482"/>
      <c r="AC104" s="482"/>
      <c r="AD104" s="482"/>
      <c r="AE104" s="62"/>
      <c r="AF104" s="62"/>
    </row>
    <row r="105" spans="1:32" ht="11.25" customHeight="1" x14ac:dyDescent="0.45">
      <c r="A105" s="62"/>
      <c r="B105" s="482" t="s">
        <v>169</v>
      </c>
      <c r="C105" s="482"/>
      <c r="D105" s="482"/>
      <c r="E105" s="482"/>
      <c r="F105" s="482"/>
      <c r="G105" s="482"/>
      <c r="H105" s="482"/>
      <c r="I105" s="482"/>
      <c r="J105" s="482"/>
      <c r="K105" s="482"/>
      <c r="L105" s="482"/>
      <c r="M105" s="482"/>
      <c r="N105" s="482"/>
      <c r="O105" s="482"/>
      <c r="P105" s="482"/>
      <c r="Q105" s="482"/>
      <c r="R105" s="482"/>
      <c r="S105" s="482"/>
      <c r="T105" s="482"/>
      <c r="U105" s="482"/>
      <c r="V105" s="482"/>
      <c r="W105" s="482"/>
      <c r="X105" s="482"/>
      <c r="Y105" s="482"/>
      <c r="Z105" s="482"/>
      <c r="AA105" s="482"/>
      <c r="AB105" s="482"/>
      <c r="AC105" s="482"/>
      <c r="AD105" s="482"/>
      <c r="AE105" s="62"/>
      <c r="AF105" s="62"/>
    </row>
    <row r="106" spans="1:32" ht="6.75" customHeight="1" x14ac:dyDescent="0.45">
      <c r="A106" s="62"/>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62"/>
      <c r="AF106" s="62"/>
    </row>
    <row r="107" spans="1:32" ht="13.95" customHeight="1" x14ac:dyDescent="0.45">
      <c r="A107" s="92" t="s">
        <v>140</v>
      </c>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row>
    <row r="108" spans="1:32" s="18" customFormat="1" x14ac:dyDescent="0.15">
      <c r="A108" s="35" t="s">
        <v>141</v>
      </c>
      <c r="B108" s="71"/>
      <c r="C108" s="72"/>
      <c r="D108" s="72"/>
      <c r="E108" s="72"/>
      <c r="F108" s="72"/>
      <c r="G108" s="72"/>
      <c r="H108" s="72"/>
      <c r="I108" s="72"/>
      <c r="J108" s="72"/>
      <c r="K108" s="72"/>
      <c r="L108" s="72"/>
      <c r="M108" s="72"/>
      <c r="N108" s="72"/>
      <c r="O108" s="73"/>
      <c r="P108" s="73"/>
      <c r="Q108" s="73"/>
      <c r="R108" s="73"/>
      <c r="S108" s="73"/>
      <c r="T108" s="73"/>
      <c r="U108" s="73"/>
      <c r="V108" s="73"/>
      <c r="W108" s="73"/>
      <c r="X108" s="73"/>
      <c r="Y108" s="73"/>
      <c r="Z108" s="73"/>
      <c r="AA108" s="73"/>
      <c r="AB108" s="73"/>
      <c r="AC108" s="73"/>
      <c r="AD108" s="73"/>
      <c r="AE108" s="73"/>
      <c r="AF108" s="73"/>
    </row>
    <row r="109" spans="1:32" s="18" customFormat="1" x14ac:dyDescent="0.15">
      <c r="A109" s="35" t="s">
        <v>142</v>
      </c>
      <c r="B109" s="71"/>
      <c r="C109" s="72"/>
      <c r="D109" s="72"/>
      <c r="E109" s="72"/>
      <c r="F109" s="72"/>
      <c r="G109" s="72"/>
      <c r="H109" s="72"/>
      <c r="I109" s="72"/>
      <c r="J109" s="72"/>
      <c r="K109" s="72"/>
      <c r="L109" s="72"/>
      <c r="M109" s="72"/>
      <c r="N109" s="72"/>
      <c r="O109" s="73"/>
      <c r="P109" s="73"/>
      <c r="Q109" s="73"/>
      <c r="R109" s="73"/>
      <c r="S109" s="73"/>
      <c r="T109" s="73"/>
      <c r="U109" s="73"/>
      <c r="V109" s="73"/>
      <c r="W109" s="73"/>
      <c r="X109" s="73"/>
      <c r="Y109" s="73"/>
      <c r="Z109" s="73"/>
      <c r="AA109" s="73"/>
      <c r="AB109" s="73"/>
      <c r="AC109" s="73"/>
      <c r="AD109" s="73"/>
      <c r="AE109" s="73"/>
      <c r="AF109" s="73"/>
    </row>
    <row r="110" spans="1:32" s="18" customFormat="1" x14ac:dyDescent="0.15">
      <c r="A110" s="35" t="s">
        <v>143</v>
      </c>
      <c r="B110" s="71"/>
      <c r="C110" s="72"/>
      <c r="D110" s="72"/>
      <c r="E110" s="72"/>
      <c r="F110" s="72"/>
      <c r="G110" s="72"/>
      <c r="H110" s="72"/>
      <c r="I110" s="72"/>
      <c r="J110" s="72"/>
      <c r="K110" s="72"/>
      <c r="L110" s="72"/>
      <c r="M110" s="72"/>
      <c r="N110" s="72"/>
      <c r="O110" s="73"/>
      <c r="P110" s="73"/>
      <c r="Q110" s="73"/>
      <c r="R110" s="73"/>
      <c r="S110" s="73"/>
      <c r="T110" s="73"/>
      <c r="U110" s="73"/>
      <c r="V110" s="73"/>
      <c r="W110" s="73"/>
      <c r="X110" s="73"/>
      <c r="Y110" s="73"/>
      <c r="Z110" s="73"/>
      <c r="AA110" s="73"/>
      <c r="AB110" s="73"/>
      <c r="AC110" s="73"/>
      <c r="AD110" s="73"/>
      <c r="AE110" s="73"/>
      <c r="AF110" s="73"/>
    </row>
    <row r="111" spans="1:32" s="18" customFormat="1" x14ac:dyDescent="0.15">
      <c r="A111" s="35" t="s">
        <v>144</v>
      </c>
      <c r="B111" s="71"/>
      <c r="C111" s="72"/>
      <c r="D111" s="72"/>
      <c r="E111" s="72"/>
      <c r="F111" s="72"/>
      <c r="G111" s="72"/>
      <c r="H111" s="72"/>
      <c r="I111" s="72"/>
      <c r="J111" s="72"/>
      <c r="K111" s="72"/>
      <c r="L111" s="72"/>
      <c r="M111" s="72"/>
      <c r="N111" s="72"/>
      <c r="O111" s="73"/>
      <c r="P111" s="73"/>
      <c r="Q111" s="73"/>
      <c r="R111" s="73"/>
      <c r="S111" s="73"/>
      <c r="T111" s="73"/>
      <c r="U111" s="73"/>
      <c r="V111" s="73"/>
      <c r="W111" s="73"/>
      <c r="X111" s="73"/>
      <c r="Y111" s="73"/>
      <c r="Z111" s="73"/>
      <c r="AA111" s="73"/>
      <c r="AB111" s="73"/>
      <c r="AC111" s="73"/>
      <c r="AD111" s="73"/>
      <c r="AE111" s="73"/>
      <c r="AF111" s="73"/>
    </row>
    <row r="112" spans="1:32" s="18" customFormat="1" ht="0.75" customHeight="1" x14ac:dyDescent="0.15">
      <c r="A112" s="35"/>
      <c r="B112" s="71"/>
      <c r="C112" s="72"/>
      <c r="D112" s="72"/>
      <c r="E112" s="72"/>
      <c r="F112" s="72"/>
      <c r="G112" s="72"/>
      <c r="H112" s="72"/>
      <c r="I112" s="72"/>
      <c r="J112" s="72"/>
      <c r="K112" s="72"/>
      <c r="L112" s="72"/>
      <c r="M112" s="72"/>
      <c r="N112" s="72"/>
      <c r="O112" s="73"/>
      <c r="P112" s="73"/>
      <c r="Q112" s="73"/>
      <c r="R112" s="73"/>
      <c r="S112" s="73"/>
      <c r="T112" s="73"/>
      <c r="U112" s="73"/>
      <c r="V112" s="73"/>
      <c r="W112" s="73"/>
      <c r="X112" s="73"/>
      <c r="Y112" s="73"/>
      <c r="Z112" s="73"/>
      <c r="AA112" s="73"/>
      <c r="AB112" s="73"/>
      <c r="AC112" s="73"/>
      <c r="AD112" s="73"/>
      <c r="AE112" s="73"/>
      <c r="AF112" s="73"/>
    </row>
    <row r="113" spans="1:32" s="18" customFormat="1" x14ac:dyDescent="0.15">
      <c r="A113" s="35" t="s">
        <v>157</v>
      </c>
      <c r="B113" s="71"/>
      <c r="C113" s="72"/>
      <c r="D113" s="72"/>
      <c r="E113" s="72"/>
      <c r="F113" s="72"/>
      <c r="G113" s="72"/>
      <c r="H113" s="72"/>
      <c r="I113" s="72"/>
      <c r="J113" s="72"/>
      <c r="K113" s="72"/>
      <c r="L113" s="72"/>
      <c r="M113" s="72"/>
      <c r="N113" s="72"/>
      <c r="O113" s="73"/>
      <c r="P113" s="73"/>
      <c r="Q113" s="73"/>
      <c r="R113" s="73"/>
      <c r="S113" s="73"/>
      <c r="T113" s="73"/>
      <c r="U113" s="73"/>
      <c r="V113" s="73"/>
      <c r="W113" s="73"/>
      <c r="X113" s="73"/>
      <c r="Y113" s="73"/>
      <c r="Z113" s="73"/>
      <c r="AA113" s="73"/>
      <c r="AB113" s="73"/>
      <c r="AC113" s="73"/>
      <c r="AD113" s="73"/>
      <c r="AE113" s="73"/>
      <c r="AF113" s="73"/>
    </row>
    <row r="114" spans="1:32" s="18" customFormat="1" x14ac:dyDescent="0.15">
      <c r="A114" s="91" t="s">
        <v>145</v>
      </c>
      <c r="B114" s="71"/>
      <c r="C114" s="72"/>
      <c r="D114" s="72"/>
      <c r="E114" s="72"/>
      <c r="F114" s="72"/>
      <c r="G114" s="72"/>
      <c r="H114" s="72"/>
      <c r="I114" s="72"/>
      <c r="J114" s="72"/>
      <c r="K114" s="72"/>
      <c r="L114" s="72"/>
      <c r="M114" s="72"/>
      <c r="N114" s="72"/>
      <c r="O114" s="73"/>
      <c r="P114" s="73"/>
      <c r="Q114" s="73"/>
      <c r="R114" s="73"/>
      <c r="S114" s="73"/>
      <c r="T114" s="73"/>
      <c r="U114" s="73"/>
      <c r="V114" s="73"/>
      <c r="W114" s="73"/>
      <c r="X114" s="73"/>
      <c r="Y114" s="73"/>
      <c r="Z114" s="73"/>
      <c r="AA114" s="73"/>
      <c r="AB114" s="73"/>
      <c r="AC114" s="73"/>
      <c r="AD114" s="73"/>
      <c r="AE114" s="73"/>
      <c r="AF114" s="73"/>
    </row>
    <row r="115" spans="1:32" s="18" customFormat="1" ht="9.75" customHeight="1" x14ac:dyDescent="0.15">
      <c r="A115" s="65"/>
      <c r="B115" s="71"/>
      <c r="C115" s="72"/>
      <c r="D115" s="72"/>
      <c r="E115" s="72"/>
      <c r="F115" s="72"/>
      <c r="G115" s="72"/>
      <c r="H115" s="72"/>
      <c r="I115" s="72"/>
      <c r="J115" s="72"/>
      <c r="K115" s="72"/>
      <c r="L115" s="72"/>
      <c r="M115" s="72"/>
      <c r="N115" s="72"/>
      <c r="O115" s="73"/>
      <c r="P115" s="73"/>
      <c r="Q115" s="73"/>
      <c r="R115" s="73"/>
      <c r="S115" s="73"/>
      <c r="T115" s="73"/>
      <c r="U115" s="73"/>
      <c r="V115" s="73"/>
      <c r="W115" s="73"/>
      <c r="X115" s="73"/>
      <c r="Y115" s="73"/>
      <c r="Z115" s="73"/>
      <c r="AA115" s="73"/>
      <c r="AB115" s="73"/>
      <c r="AC115" s="73"/>
      <c r="AD115" s="73"/>
      <c r="AE115" s="73"/>
      <c r="AF115" s="73"/>
    </row>
    <row r="116" spans="1:32" ht="13.95" customHeight="1" x14ac:dyDescent="0.15">
      <c r="A116" s="60" t="s">
        <v>146</v>
      </c>
      <c r="B116" s="76"/>
      <c r="C116" s="77"/>
      <c r="D116" s="78"/>
      <c r="E116" s="73"/>
      <c r="F116" s="73"/>
      <c r="G116" s="73"/>
      <c r="H116" s="73"/>
      <c r="I116" s="73"/>
      <c r="J116" s="73"/>
      <c r="K116" s="64"/>
      <c r="L116" s="64"/>
      <c r="M116" s="64"/>
      <c r="N116" s="64"/>
      <c r="O116" s="64"/>
      <c r="P116" s="64"/>
      <c r="Q116" s="64"/>
      <c r="R116" s="64"/>
      <c r="S116" s="64"/>
      <c r="T116" s="64"/>
      <c r="U116" s="64"/>
      <c r="V116" s="64"/>
      <c r="W116" s="64"/>
      <c r="X116" s="64"/>
      <c r="Y116" s="64"/>
      <c r="Z116" s="64"/>
      <c r="AA116" s="64"/>
      <c r="AB116" s="64"/>
      <c r="AC116" s="64"/>
      <c r="AD116" s="64"/>
      <c r="AE116" s="64"/>
      <c r="AF116" s="64"/>
    </row>
    <row r="117" spans="1:32" s="18" customFormat="1" ht="3" customHeight="1" x14ac:dyDescent="0.45">
      <c r="A117" s="63"/>
      <c r="B117" s="71"/>
      <c r="C117" s="71"/>
      <c r="D117" s="72"/>
      <c r="E117" s="79"/>
      <c r="F117" s="71"/>
      <c r="G117" s="72"/>
      <c r="H117" s="71"/>
      <c r="I117" s="71"/>
      <c r="J117" s="71"/>
      <c r="K117" s="72"/>
      <c r="L117" s="71"/>
      <c r="M117" s="72"/>
      <c r="N117" s="72"/>
      <c r="O117" s="72"/>
      <c r="P117" s="72"/>
      <c r="Q117" s="72"/>
      <c r="R117" s="72"/>
      <c r="S117" s="62"/>
      <c r="T117" s="62"/>
      <c r="U117" s="62"/>
      <c r="V117" s="62"/>
      <c r="W117" s="62"/>
      <c r="X117" s="62"/>
      <c r="Y117" s="62"/>
      <c r="Z117" s="62"/>
      <c r="AA117" s="62"/>
      <c r="AB117" s="62"/>
      <c r="AC117" s="62"/>
      <c r="AD117" s="62"/>
      <c r="AE117" s="62"/>
      <c r="AF117" s="62"/>
    </row>
    <row r="118" spans="1:32" s="18" customFormat="1" ht="13.95" customHeight="1" x14ac:dyDescent="0.45">
      <c r="A118" s="63"/>
      <c r="B118" s="71" t="s">
        <v>147</v>
      </c>
      <c r="C118" s="71"/>
      <c r="D118" s="71"/>
      <c r="E118" s="71"/>
      <c r="F118" s="71"/>
      <c r="G118" s="71"/>
      <c r="H118" s="71"/>
      <c r="I118" s="71"/>
      <c r="J118" s="71"/>
      <c r="K118" s="71"/>
      <c r="L118" s="71"/>
      <c r="M118" s="71"/>
      <c r="N118" s="71"/>
      <c r="O118" s="71"/>
      <c r="P118" s="71"/>
      <c r="Q118" s="71"/>
      <c r="R118" s="71"/>
      <c r="S118" s="64"/>
      <c r="T118" s="64"/>
      <c r="U118" s="64"/>
      <c r="V118" s="64"/>
      <c r="W118" s="64"/>
      <c r="X118" s="64"/>
      <c r="Y118" s="64"/>
      <c r="Z118" s="64"/>
      <c r="AA118" s="64"/>
      <c r="AB118" s="64"/>
      <c r="AC118" s="64"/>
      <c r="AD118" s="64"/>
      <c r="AE118" s="64"/>
      <c r="AF118" s="64"/>
    </row>
    <row r="119" spans="1:32" s="18" customFormat="1" ht="13.95" customHeight="1" x14ac:dyDescent="0.45">
      <c r="A119" s="63"/>
      <c r="B119" s="71" t="s">
        <v>167</v>
      </c>
      <c r="C119" s="71"/>
      <c r="D119" s="71"/>
      <c r="E119" s="71"/>
      <c r="F119" s="71"/>
      <c r="G119" s="71"/>
      <c r="H119" s="71"/>
      <c r="I119" s="71"/>
      <c r="J119" s="71"/>
      <c r="K119" s="71"/>
      <c r="L119" s="71"/>
      <c r="M119" s="71"/>
      <c r="N119" s="71"/>
      <c r="O119" s="71"/>
      <c r="P119" s="71"/>
      <c r="Q119" s="71"/>
      <c r="R119" s="71"/>
      <c r="S119" s="64"/>
      <c r="T119" s="64"/>
      <c r="U119" s="64"/>
      <c r="V119" s="64"/>
      <c r="W119" s="64"/>
      <c r="X119" s="64"/>
      <c r="Y119" s="64"/>
      <c r="Z119" s="64"/>
      <c r="AA119" s="64"/>
      <c r="AB119" s="64"/>
      <c r="AC119" s="64"/>
      <c r="AD119" s="64"/>
      <c r="AE119" s="64"/>
      <c r="AF119" s="64"/>
    </row>
    <row r="120" spans="1:32" s="18" customFormat="1" ht="13.95" customHeight="1" x14ac:dyDescent="0.45">
      <c r="A120" s="63"/>
      <c r="B120" s="71" t="s">
        <v>148</v>
      </c>
      <c r="C120" s="71"/>
      <c r="D120" s="72"/>
      <c r="E120" s="71" t="s">
        <v>149</v>
      </c>
      <c r="F120" s="71"/>
      <c r="G120" s="72"/>
      <c r="H120" s="71"/>
      <c r="I120" s="71"/>
      <c r="J120" s="71"/>
      <c r="K120" s="72"/>
      <c r="L120" s="72"/>
      <c r="M120" s="72"/>
      <c r="N120" s="72"/>
      <c r="O120" s="72"/>
      <c r="P120" s="72"/>
      <c r="Q120" s="72"/>
      <c r="R120" s="72"/>
      <c r="S120" s="62"/>
      <c r="T120" s="62"/>
      <c r="U120" s="62"/>
      <c r="V120" s="62"/>
      <c r="W120" s="62"/>
      <c r="X120" s="62"/>
      <c r="Y120" s="62"/>
      <c r="Z120" s="62"/>
      <c r="AA120" s="62"/>
      <c r="AB120" s="62"/>
      <c r="AC120" s="62"/>
      <c r="AD120" s="62"/>
      <c r="AE120" s="62"/>
      <c r="AF120" s="62"/>
    </row>
    <row r="121" spans="1:32" s="18" customFormat="1" ht="13.95" customHeight="1" x14ac:dyDescent="0.45">
      <c r="A121" s="63"/>
      <c r="B121" s="71" t="s">
        <v>150</v>
      </c>
      <c r="C121" s="71"/>
      <c r="D121" s="72"/>
      <c r="E121" s="79" t="s">
        <v>151</v>
      </c>
      <c r="F121" s="71"/>
      <c r="G121" s="72"/>
      <c r="H121" s="71"/>
      <c r="I121" s="71"/>
      <c r="J121" s="71"/>
      <c r="K121" s="72"/>
      <c r="L121" s="72"/>
      <c r="M121" s="72"/>
      <c r="N121" s="72"/>
      <c r="O121" s="72"/>
      <c r="P121" s="72"/>
      <c r="Q121" s="72"/>
      <c r="R121" s="72"/>
      <c r="S121" s="62"/>
      <c r="T121" s="62"/>
      <c r="U121" s="62"/>
      <c r="V121" s="62"/>
      <c r="W121" s="62"/>
      <c r="X121" s="62"/>
      <c r="Y121" s="62"/>
      <c r="Z121" s="62"/>
      <c r="AA121" s="62"/>
      <c r="AB121" s="62"/>
      <c r="AC121" s="62"/>
      <c r="AD121" s="62"/>
      <c r="AE121" s="62"/>
      <c r="AF121" s="62"/>
    </row>
  </sheetData>
  <mergeCells count="213">
    <mergeCell ref="B105:AD105"/>
    <mergeCell ref="B99:F100"/>
    <mergeCell ref="G99:M100"/>
    <mergeCell ref="N99:T100"/>
    <mergeCell ref="B101:F102"/>
    <mergeCell ref="G101:T102"/>
    <mergeCell ref="B104:AD104"/>
    <mergeCell ref="A91:C92"/>
    <mergeCell ref="D91:Q92"/>
    <mergeCell ref="R91:AF92"/>
    <mergeCell ref="A93:C95"/>
    <mergeCell ref="D93:Q95"/>
    <mergeCell ref="R93:AF95"/>
    <mergeCell ref="A70:C72"/>
    <mergeCell ref="D70:Q72"/>
    <mergeCell ref="R70:AF72"/>
    <mergeCell ref="A89:C90"/>
    <mergeCell ref="D89:Q90"/>
    <mergeCell ref="R89:AF90"/>
    <mergeCell ref="A66:C67"/>
    <mergeCell ref="D66:Q67"/>
    <mergeCell ref="R66:AF67"/>
    <mergeCell ref="A68:C69"/>
    <mergeCell ref="D68:Q69"/>
    <mergeCell ref="R68:AF69"/>
    <mergeCell ref="A59:C61"/>
    <mergeCell ref="D59:F61"/>
    <mergeCell ref="G59:I61"/>
    <mergeCell ref="J59:L61"/>
    <mergeCell ref="M59:O61"/>
    <mergeCell ref="T59:AD59"/>
    <mergeCell ref="R53:AF53"/>
    <mergeCell ref="A54:O57"/>
    <mergeCell ref="R55:AF55"/>
    <mergeCell ref="T57:AD57"/>
    <mergeCell ref="A58:C58"/>
    <mergeCell ref="D58:F58"/>
    <mergeCell ref="G58:I58"/>
    <mergeCell ref="J58:L58"/>
    <mergeCell ref="M58:O58"/>
    <mergeCell ref="T58:AD58"/>
    <mergeCell ref="A50:B50"/>
    <mergeCell ref="C50:P50"/>
    <mergeCell ref="Q50:S50"/>
    <mergeCell ref="U50:AD50"/>
    <mergeCell ref="AE50:AF50"/>
    <mergeCell ref="A51:B51"/>
    <mergeCell ref="C51:H51"/>
    <mergeCell ref="I51:J51"/>
    <mergeCell ref="K51:P51"/>
    <mergeCell ref="Q51:AF51"/>
    <mergeCell ref="A47:B47"/>
    <mergeCell ref="C47:P47"/>
    <mergeCell ref="Q47:AF49"/>
    <mergeCell ref="A48:B49"/>
    <mergeCell ref="D48:G48"/>
    <mergeCell ref="H48:K48"/>
    <mergeCell ref="L48:P48"/>
    <mergeCell ref="C49:P49"/>
    <mergeCell ref="A41:P41"/>
    <mergeCell ref="Q41:AF41"/>
    <mergeCell ref="A42:P42"/>
    <mergeCell ref="Q42:AF46"/>
    <mergeCell ref="A43:B43"/>
    <mergeCell ref="A44:B44"/>
    <mergeCell ref="A45:P45"/>
    <mergeCell ref="A46:B46"/>
    <mergeCell ref="C46:P46"/>
    <mergeCell ref="Y37:Z38"/>
    <mergeCell ref="AA37:AE38"/>
    <mergeCell ref="AF37:AF38"/>
    <mergeCell ref="C38:P38"/>
    <mergeCell ref="A39:B39"/>
    <mergeCell ref="C39:O39"/>
    <mergeCell ref="Q39:AF39"/>
    <mergeCell ref="A37:B38"/>
    <mergeCell ref="D37:G37"/>
    <mergeCell ref="H37:P37"/>
    <mergeCell ref="Q37:R38"/>
    <mergeCell ref="S37:W38"/>
    <mergeCell ref="X37:X38"/>
    <mergeCell ref="A34:C36"/>
    <mergeCell ref="E34:P34"/>
    <mergeCell ref="R34:U34"/>
    <mergeCell ref="V34:Y34"/>
    <mergeCell ref="Z34:AA34"/>
    <mergeCell ref="AC34:AD34"/>
    <mergeCell ref="E35:P35"/>
    <mergeCell ref="Q35:AF36"/>
    <mergeCell ref="E36:P36"/>
    <mergeCell ref="A32:C33"/>
    <mergeCell ref="E32:F32"/>
    <mergeCell ref="G32:I32"/>
    <mergeCell ref="J32:P32"/>
    <mergeCell ref="R32:U32"/>
    <mergeCell ref="W32:AF32"/>
    <mergeCell ref="E33:F33"/>
    <mergeCell ref="O33:P33"/>
    <mergeCell ref="Q33:AF33"/>
    <mergeCell ref="U27:W28"/>
    <mergeCell ref="X27:AE28"/>
    <mergeCell ref="AF27:AF28"/>
    <mergeCell ref="H28:T28"/>
    <mergeCell ref="A29:AF29"/>
    <mergeCell ref="A31:P31"/>
    <mergeCell ref="Q31:AF31"/>
    <mergeCell ref="H26:J26"/>
    <mergeCell ref="K26:M26"/>
    <mergeCell ref="N26:O26"/>
    <mergeCell ref="Q26:S26"/>
    <mergeCell ref="A27:E28"/>
    <mergeCell ref="F27:G28"/>
    <mergeCell ref="H27:T27"/>
    <mergeCell ref="V23:AF26"/>
    <mergeCell ref="H24:J24"/>
    <mergeCell ref="K24:M24"/>
    <mergeCell ref="N24:O24"/>
    <mergeCell ref="Q24:S24"/>
    <mergeCell ref="A25:G26"/>
    <mergeCell ref="H25:J25"/>
    <mergeCell ref="K25:M25"/>
    <mergeCell ref="N25:O25"/>
    <mergeCell ref="Q25:S25"/>
    <mergeCell ref="A21:G22"/>
    <mergeCell ref="H21:J21"/>
    <mergeCell ref="K21:M21"/>
    <mergeCell ref="N21:O21"/>
    <mergeCell ref="Q21:S21"/>
    <mergeCell ref="X21:AE21"/>
    <mergeCell ref="H22:J22"/>
    <mergeCell ref="K22:M22"/>
    <mergeCell ref="N22:O22"/>
    <mergeCell ref="Q22:S22"/>
    <mergeCell ref="U22:U26"/>
    <mergeCell ref="V22:AF22"/>
    <mergeCell ref="A23:G24"/>
    <mergeCell ref="H23:J23"/>
    <mergeCell ref="K23:M23"/>
    <mergeCell ref="N23:O23"/>
    <mergeCell ref="Q23:S23"/>
    <mergeCell ref="A19:G20"/>
    <mergeCell ref="H19:J19"/>
    <mergeCell ref="K19:M19"/>
    <mergeCell ref="N19:O19"/>
    <mergeCell ref="Q19:S19"/>
    <mergeCell ref="V19:Z19"/>
    <mergeCell ref="AB19:AF19"/>
    <mergeCell ref="H20:J20"/>
    <mergeCell ref="K20:M20"/>
    <mergeCell ref="AB20:AF20"/>
    <mergeCell ref="N20:O20"/>
    <mergeCell ref="Q20:S20"/>
    <mergeCell ref="V20:Z20"/>
    <mergeCell ref="A15:AF15"/>
    <mergeCell ref="A16:AF16"/>
    <mergeCell ref="A17:T17"/>
    <mergeCell ref="U17:AF17"/>
    <mergeCell ref="A18:G18"/>
    <mergeCell ref="H18:J18"/>
    <mergeCell ref="K18:M18"/>
    <mergeCell ref="N18:P18"/>
    <mergeCell ref="Q18:T18"/>
    <mergeCell ref="V18:Z18"/>
    <mergeCell ref="AB18:AF18"/>
    <mergeCell ref="A12:D14"/>
    <mergeCell ref="F12:K12"/>
    <mergeCell ref="L12:P12"/>
    <mergeCell ref="Q12:S12"/>
    <mergeCell ref="T12:AF12"/>
    <mergeCell ref="E13:AF13"/>
    <mergeCell ref="E14:G14"/>
    <mergeCell ref="H14:Q14"/>
    <mergeCell ref="R14:T14"/>
    <mergeCell ref="U14:AF14"/>
    <mergeCell ref="U10:AF11"/>
    <mergeCell ref="A11:D11"/>
    <mergeCell ref="E11:H11"/>
    <mergeCell ref="J11:K11"/>
    <mergeCell ref="M11:N11"/>
    <mergeCell ref="O11:P11"/>
    <mergeCell ref="E8:P8"/>
    <mergeCell ref="T8:Y8"/>
    <mergeCell ref="Z8:AB8"/>
    <mergeCell ref="AD8:AE8"/>
    <mergeCell ref="A9:D10"/>
    <mergeCell ref="E9:P10"/>
    <mergeCell ref="T9:Y9"/>
    <mergeCell ref="Z9:AB9"/>
    <mergeCell ref="AD9:AE9"/>
    <mergeCell ref="Q10:T11"/>
    <mergeCell ref="A6:D7"/>
    <mergeCell ref="E6:P7"/>
    <mergeCell ref="Q6:S6"/>
    <mergeCell ref="T6:Y6"/>
    <mergeCell ref="Z6:AD6"/>
    <mergeCell ref="AE6:AF6"/>
    <mergeCell ref="Q7:S9"/>
    <mergeCell ref="U7:Y7"/>
    <mergeCell ref="AA7:AF7"/>
    <mergeCell ref="A8:D8"/>
    <mergeCell ref="AD1:AE3"/>
    <mergeCell ref="AF1:AF3"/>
    <mergeCell ref="A4:AF4"/>
    <mergeCell ref="A5:D5"/>
    <mergeCell ref="E5:P5"/>
    <mergeCell ref="Q5:S5"/>
    <mergeCell ref="T5:AF5"/>
    <mergeCell ref="A1:G3"/>
    <mergeCell ref="T1:V3"/>
    <mergeCell ref="W1:Y3"/>
    <mergeCell ref="Z1:Z3"/>
    <mergeCell ref="AA1:AB3"/>
    <mergeCell ref="AC1:AC3"/>
  </mergeCells>
  <phoneticPr fontId="2"/>
  <conditionalFormatting sqref="AA37:AE38">
    <cfRule type="expression" priority="1">
      <formula>AND(ISNUMBER($AA$37), $AA$37=0)</formula>
    </cfRule>
    <cfRule type="expression" dxfId="2" priority="2">
      <formula>$AA$37="-"</formula>
    </cfRule>
    <cfRule type="cellIs" dxfId="1" priority="3" operator="equal">
      <formula>"－"</formula>
    </cfRule>
    <cfRule type="containsText" dxfId="0" priority="4" operator="containsText" text="#VALUE!">
      <formula>NOT(ISERROR(SEARCH("#VALUE!",AA37)))</formula>
    </cfRule>
  </conditionalFormatting>
  <dataValidations count="3">
    <dataValidation type="list" allowBlank="1" showInputMessage="1" showErrorMessage="1" sqref="A43:B44" xr:uid="{BB9B12B1-3884-4656-864D-578E3DD24A25}">
      <formula1>"✓ 提出"</formula1>
    </dataValidation>
    <dataValidation type="list" allowBlank="1" showInputMessage="1" showErrorMessage="1" sqref="T50" xr:uid="{B56CF835-77E3-4E49-A81D-F515036E8BD1}">
      <formula1>"✓"</formula1>
    </dataValidation>
    <dataValidation type="list" allowBlank="1" showInputMessage="1" showErrorMessage="1" sqref="T7 F27:G28 Q34 U18:U21 AA18:AA20 V32 Q32 D32:D36 Z7" xr:uid="{0A888CBA-A3D5-4AD5-BFB4-570070BFECB9}">
      <formula1>"〇"</formula1>
    </dataValidation>
  </dataValidations>
  <hyperlinks>
    <hyperlink ref="E121" r:id="rId1" xr:uid="{1D405919-F038-4D9F-B4C1-6BDAEB321896}"/>
  </hyperlinks>
  <printOptions horizontalCentered="1" verticalCentered="1"/>
  <pageMargins left="0.23622047244094491" right="0.23622047244094491" top="0.35433070866141736" bottom="7.874015748031496E-2" header="0.11811023622047245" footer="7.874015748031496E-2"/>
  <pageSetup paperSize="9" scale="98" fitToWidth="0" orientation="portrait" r:id="rId2"/>
  <headerFooter>
    <oddHeader>&amp;L&amp;6開志創造大学大学院 事業創造研究科&amp;R&amp;8（2026.04.改訂）</oddHeader>
  </headerFooter>
  <rowBreaks count="1" manualBreakCount="1">
    <brk id="62" max="3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証明書発行願(2026.4.改訂版)</vt:lpstr>
      <vt:lpstr>'証明書発行願(2026.4.改訂版)'!Print_Area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寺本 香織</cp:lastModifiedBy>
  <cp:revision/>
  <cp:lastPrinted>2026-03-04T02:38:35Z</cp:lastPrinted>
  <dcterms:created xsi:type="dcterms:W3CDTF">2023-03-24T08:51:19Z</dcterms:created>
  <dcterms:modified xsi:type="dcterms:W3CDTF">2026-03-04T02:39:01Z</dcterms:modified>
  <cp:category/>
  <cp:contentStatus/>
</cp:coreProperties>
</file>